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！H29フォルダ整理再構築\50 統計関係\北海道保健統計年報\★北海道保健統計年報作成\H25\人口動態\★H29.1.31修正\"/>
    </mc:Choice>
  </mc:AlternateContent>
  <bookViews>
    <workbookView xWindow="7650" yWindow="-30" windowWidth="5130" windowHeight="7800"/>
  </bookViews>
  <sheets>
    <sheet name="第37表" sheetId="1" r:id="rId1"/>
    <sheet name="第38表" sheetId="2" r:id="rId2"/>
    <sheet name="第39表" sheetId="3" r:id="rId3"/>
    <sheet name="第40表" sheetId="4" r:id="rId4"/>
    <sheet name="第41表" sheetId="9" r:id="rId5"/>
    <sheet name="第42表" sheetId="6" r:id="rId6"/>
    <sheet name="第43表" sheetId="7" r:id="rId7"/>
    <sheet name="第44表" sheetId="8" r:id="rId8"/>
  </sheets>
  <definedNames>
    <definedName name="_xlnm._FilterDatabase" localSheetId="2" hidden="1">第39表!$A$7:$N$216</definedName>
    <definedName name="_xlnm._FilterDatabase" localSheetId="3" hidden="1">第40表!$A$6:$N$217</definedName>
    <definedName name="_xlnm._FilterDatabase" localSheetId="4" hidden="1">第41表!$A$4:$Q$397</definedName>
    <definedName name="_xlnm._FilterDatabase" localSheetId="5" hidden="1">第42表!$A$8:$AE$396</definedName>
    <definedName name="_xlnm._FilterDatabase" localSheetId="6" hidden="1">第43表!#REF!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hidden="1">#REF!</definedName>
    <definedName name="_xlnm.Print_Area" localSheetId="0">第37表!$A$1:$Y$42</definedName>
    <definedName name="_xlnm.Print_Area" localSheetId="1">第38表!$A$1:$Y$60</definedName>
    <definedName name="_xlnm.Print_Area" localSheetId="2">第39表!$A$1:$N$217</definedName>
    <definedName name="_xlnm.Print_Area" localSheetId="3">第40表!$A$1:$N$216</definedName>
    <definedName name="_xlnm.Print_Area" localSheetId="4">第41表!$A$1:$P$398</definedName>
    <definedName name="_xlnm.Print_Area" localSheetId="5">第42表!$A$1:$AE$399</definedName>
    <definedName name="_xlnm.Print_Area" localSheetId="6">第43表!$A$1:$P$176</definedName>
    <definedName name="_xlnm.Print_Titles" localSheetId="1">第38表!$A:$A</definedName>
    <definedName name="_xlnm.Print_Titles" localSheetId="2">第39表!$2:$6</definedName>
    <definedName name="_xlnm.Print_Titles" localSheetId="3">第40表!$2:$6</definedName>
    <definedName name="_xlnm.Print_Titles" localSheetId="4">第41表!$1:$4</definedName>
    <definedName name="_xlnm.Print_Titles" localSheetId="5">第42表!$1:$5</definedName>
    <definedName name="_xlnm.Print_Titles" localSheetId="6">第43表!$2:$5</definedName>
    <definedName name="ソート" localSheetId="1">#REF!</definedName>
    <definedName name="ソート" localSheetId="2">#REF!</definedName>
    <definedName name="ソート" localSheetId="3">#REF!</definedName>
    <definedName name="ソート" localSheetId="4">#REF!</definedName>
    <definedName name="ソート" localSheetId="7">#REF!</definedName>
    <definedName name="ソート">#REF!</definedName>
  </definedNames>
  <calcPr calcId="152511"/>
</workbook>
</file>

<file path=xl/calcChain.xml><?xml version="1.0" encoding="utf-8"?>
<calcChain xmlns="http://schemas.openxmlformats.org/spreadsheetml/2006/main">
  <c r="O21" i="3" l="1"/>
  <c r="Y10" i="1" l="1"/>
  <c r="Y8" i="1"/>
  <c r="W10" i="1"/>
  <c r="W8" i="1"/>
  <c r="U10" i="1"/>
  <c r="U8" i="1"/>
  <c r="S10" i="1"/>
  <c r="S8" i="1"/>
  <c r="Q10" i="1"/>
  <c r="Q8" i="1"/>
  <c r="O10" i="1"/>
  <c r="O8" i="1"/>
  <c r="M10" i="1"/>
  <c r="M8" i="1"/>
  <c r="K10" i="1"/>
  <c r="K8" i="1"/>
  <c r="I10" i="1"/>
  <c r="I8" i="1"/>
  <c r="G10" i="1"/>
  <c r="G8" i="1"/>
  <c r="E10" i="1"/>
  <c r="E8" i="1"/>
  <c r="C10" i="1"/>
  <c r="C8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2" i="1"/>
  <c r="B45" i="1"/>
  <c r="D45" i="1"/>
  <c r="F45" i="1"/>
  <c r="H45" i="1"/>
  <c r="J45" i="1"/>
  <c r="L45" i="1"/>
  <c r="N45" i="1"/>
  <c r="P45" i="1"/>
  <c r="R45" i="1"/>
  <c r="T45" i="1"/>
  <c r="V45" i="1"/>
  <c r="X45" i="1"/>
</calcChain>
</file>

<file path=xl/sharedStrings.xml><?xml version="1.0" encoding="utf-8"?>
<sst xmlns="http://schemas.openxmlformats.org/spreadsheetml/2006/main" count="2872" uniqueCount="993">
  <si>
    <t>北海道</t>
    <rPh sb="0" eb="3">
      <t>ホッカイドウ</t>
    </rPh>
    <phoneticPr fontId="3"/>
  </si>
  <si>
    <t>保健所</t>
  </si>
  <si>
    <t>死亡総数</t>
    <rPh sb="0" eb="2">
      <t>シボウ</t>
    </rPh>
    <rPh sb="2" eb="4">
      <t>ソウスウ</t>
    </rPh>
    <phoneticPr fontId="3"/>
  </si>
  <si>
    <t>結核</t>
  </si>
  <si>
    <t>悪性新生物</t>
  </si>
  <si>
    <t>胃の悪性新生物（再掲）</t>
    <rPh sb="8" eb="10">
      <t>サイケイ</t>
    </rPh>
    <phoneticPr fontId="3"/>
  </si>
  <si>
    <t>糖尿病</t>
  </si>
  <si>
    <t>心疾患（高血圧性を除く）</t>
  </si>
  <si>
    <t>脳血管疾患</t>
  </si>
  <si>
    <t>肺炎</t>
  </si>
  <si>
    <t>老衰</t>
  </si>
  <si>
    <t>不慮の事故</t>
  </si>
  <si>
    <t>自殺</t>
    <rPh sb="0" eb="2">
      <t>ジサツ</t>
    </rPh>
    <phoneticPr fontId="4"/>
  </si>
  <si>
    <t>Se０１</t>
  </si>
  <si>
    <t>Se０２</t>
  </si>
  <si>
    <t>Se０４</t>
  </si>
  <si>
    <t>Se１４</t>
  </si>
  <si>
    <t>Se１６</t>
  </si>
  <si>
    <t>Se２１</t>
  </si>
  <si>
    <t>Se２６</t>
  </si>
  <si>
    <t>Se３１</t>
  </si>
  <si>
    <t>Se３２</t>
  </si>
  <si>
    <t>Se３３</t>
  </si>
  <si>
    <t>死亡数</t>
  </si>
  <si>
    <t>死亡率</t>
  </si>
  <si>
    <t>全　　国</t>
  </si>
  <si>
    <t>全　　道</t>
  </si>
  <si>
    <t>札幌市</t>
  </si>
  <si>
    <t>小樽市</t>
  </si>
  <si>
    <t>市立函館</t>
  </si>
  <si>
    <t>旭川市</t>
    <rPh sb="0" eb="3">
      <t>アサヒカワシ</t>
    </rPh>
    <phoneticPr fontId="3"/>
  </si>
  <si>
    <t>江別</t>
  </si>
  <si>
    <t>千歳</t>
  </si>
  <si>
    <t>岩見沢</t>
  </si>
  <si>
    <t>滝川</t>
  </si>
  <si>
    <t>深川</t>
  </si>
  <si>
    <t>富良野</t>
  </si>
  <si>
    <t>名寄</t>
  </si>
  <si>
    <t>岩内</t>
  </si>
  <si>
    <t>倶知安</t>
  </si>
  <si>
    <t>江差</t>
  </si>
  <si>
    <t>渡島</t>
  </si>
  <si>
    <t>八雲</t>
  </si>
  <si>
    <t>室蘭</t>
  </si>
  <si>
    <t>苫小牧</t>
  </si>
  <si>
    <t>浦河</t>
  </si>
  <si>
    <t>静内</t>
  </si>
  <si>
    <t>帯広</t>
  </si>
  <si>
    <t>釧路</t>
  </si>
  <si>
    <t>根室</t>
  </si>
  <si>
    <t>中標津</t>
  </si>
  <si>
    <t>網走</t>
  </si>
  <si>
    <t>北見</t>
  </si>
  <si>
    <t>紋別</t>
  </si>
  <si>
    <t>稚内</t>
  </si>
  <si>
    <t>留萌</t>
  </si>
  <si>
    <t>上川</t>
    <rPh sb="0" eb="2">
      <t>カミカワ</t>
    </rPh>
    <phoneticPr fontId="3"/>
  </si>
  <si>
    <t>注）人口については、「用語の説明」の「５　基礎人口」を参照してください。</t>
    <rPh sb="0" eb="1">
      <t>チュウ</t>
    </rPh>
    <rPh sb="2" eb="4">
      <t>ジンコウ</t>
    </rPh>
    <rPh sb="11" eb="13">
      <t>ヨウゴ</t>
    </rPh>
    <rPh sb="14" eb="16">
      <t>セツメイ</t>
    </rPh>
    <rPh sb="21" eb="23">
      <t>キソ</t>
    </rPh>
    <rPh sb="23" eb="25">
      <t>ジンコウ</t>
    </rPh>
    <rPh sb="27" eb="29">
      <t>サンショウ</t>
    </rPh>
    <phoneticPr fontId="5"/>
  </si>
  <si>
    <t>振興局-市</t>
    <rPh sb="0" eb="3">
      <t>シンコウキョク</t>
    </rPh>
    <rPh sb="4" eb="5">
      <t>シ</t>
    </rPh>
    <phoneticPr fontId="3"/>
  </si>
  <si>
    <t>胃の悪性新生物
（再掲）</t>
    <rPh sb="9" eb="11">
      <t>サイケイ</t>
    </rPh>
    <phoneticPr fontId="3"/>
  </si>
  <si>
    <t>振興局</t>
    <rPh sb="0" eb="3">
      <t>シンコウキョク</t>
    </rPh>
    <phoneticPr fontId="4"/>
  </si>
  <si>
    <t>市</t>
  </si>
  <si>
    <t>檜山</t>
    <rPh sb="0" eb="2">
      <t>ヒヤマ</t>
    </rPh>
    <phoneticPr fontId="4"/>
  </si>
  <si>
    <t>後志</t>
  </si>
  <si>
    <t>空知</t>
  </si>
  <si>
    <t>上川</t>
  </si>
  <si>
    <t>宗谷</t>
  </si>
  <si>
    <t>胆振</t>
  </si>
  <si>
    <t>日高</t>
  </si>
  <si>
    <t>十勝</t>
  </si>
  <si>
    <t>函館市</t>
    <rPh sb="0" eb="3">
      <t>ハコダテシ</t>
    </rPh>
    <phoneticPr fontId="4"/>
  </si>
  <si>
    <t>小樽市</t>
    <rPh sb="0" eb="3">
      <t>オタルシ</t>
    </rPh>
    <phoneticPr fontId="3"/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</si>
  <si>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</si>
  <si>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</si>
  <si>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</si>
  <si>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</si>
  <si>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</si>
  <si>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</si>
  <si>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</si>
  <si>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</si>
  <si>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</si>
  <si>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</si>
  <si>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</si>
  <si>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</si>
  <si>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</si>
  <si>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</si>
  <si>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</si>
  <si>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</si>
  <si>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</si>
  <si>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</si>
  <si>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</si>
  <si>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</si>
  <si>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</si>
  <si>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</si>
  <si>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</si>
  <si>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</si>
  <si>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</si>
  <si>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</si>
  <si>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</si>
  <si>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</si>
  <si>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</si>
  <si>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</si>
  <si>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</si>
  <si>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  <rPh sb="0" eb="2">
      <t>ホクト</t>
    </rPh>
    <rPh sb="2" eb="3">
      <t>シ</t>
    </rPh>
    <phoneticPr fontId="4"/>
  </si>
  <si>
    <t>死亡総数</t>
    <rPh sb="0" eb="2">
      <t>シボウ</t>
    </rPh>
    <rPh sb="2" eb="4">
      <t>ソウスウ</t>
    </rPh>
    <phoneticPr fontId="4"/>
  </si>
  <si>
    <t>結核</t>
    <rPh sb="0" eb="2">
      <t>ケッカク</t>
    </rPh>
    <phoneticPr fontId="4"/>
  </si>
  <si>
    <t>糖尿病</t>
    <rPh sb="0" eb="3">
      <t>トウニョウビョウ</t>
    </rPh>
    <phoneticPr fontId="4"/>
  </si>
  <si>
    <t>肺炎</t>
    <rPh sb="0" eb="2">
      <t>ハイエン</t>
    </rPh>
    <phoneticPr fontId="4"/>
  </si>
  <si>
    <t>老衰</t>
    <rPh sb="0" eb="2">
      <t>ロウスイ</t>
    </rPh>
    <phoneticPr fontId="4"/>
  </si>
  <si>
    <t>交通事故（再掲）</t>
    <rPh sb="0" eb="2">
      <t>コウツウ</t>
    </rPh>
    <rPh sb="2" eb="4">
      <t>ジコ</t>
    </rPh>
    <rPh sb="5" eb="7">
      <t>サイケイ</t>
    </rPh>
    <phoneticPr fontId="4"/>
  </si>
  <si>
    <t>Ｓｅ01</t>
  </si>
  <si>
    <t>Ｓｅ02</t>
  </si>
  <si>
    <t>Ｓｅ04</t>
  </si>
  <si>
    <t>Ｓｅ14</t>
  </si>
  <si>
    <t>Ｓｅ16</t>
  </si>
  <si>
    <t>Ｓｅ21</t>
  </si>
  <si>
    <t>Ｓｅ26</t>
  </si>
  <si>
    <t>Ｓｅ31</t>
  </si>
  <si>
    <t>Ｓｅ32</t>
  </si>
  <si>
    <t>Ｓｅ33</t>
  </si>
  <si>
    <t>札幌市保健所</t>
  </si>
  <si>
    <t>小樽市保健所</t>
  </si>
  <si>
    <t>小樽市</t>
    <rPh sb="0" eb="3">
      <t>オタルシ</t>
    </rPh>
    <phoneticPr fontId="4"/>
  </si>
  <si>
    <t>市立函館保健所</t>
  </si>
  <si>
    <t>旭川市保健所</t>
    <rPh sb="0" eb="3">
      <t>アサヒカワシ</t>
    </rPh>
    <rPh sb="3" eb="6">
      <t>ホケンジョ</t>
    </rPh>
    <phoneticPr fontId="4"/>
  </si>
  <si>
    <t>旭川市</t>
    <rPh sb="0" eb="3">
      <t>アサヒカワシ</t>
    </rPh>
    <phoneticPr fontId="4"/>
  </si>
  <si>
    <t>江別保健所</t>
  </si>
  <si>
    <t>当別町</t>
  </si>
  <si>
    <t>新篠津村</t>
  </si>
  <si>
    <t>千歳保健所</t>
  </si>
  <si>
    <t>岩見沢保健所</t>
  </si>
  <si>
    <t>南幌町</t>
  </si>
  <si>
    <t>由仁町</t>
  </si>
  <si>
    <t>長沼町</t>
  </si>
  <si>
    <t>栗山町</t>
  </si>
  <si>
    <t>月形町</t>
  </si>
  <si>
    <t>滝川保健所</t>
  </si>
  <si>
    <t>奈井江町</t>
  </si>
  <si>
    <t>上砂川町</t>
  </si>
  <si>
    <t>浦臼町</t>
  </si>
  <si>
    <t>新十津川町</t>
  </si>
  <si>
    <t>雨竜町</t>
  </si>
  <si>
    <t>深川保健所</t>
  </si>
  <si>
    <t>妹背牛町</t>
  </si>
  <si>
    <t>秩父別町</t>
  </si>
  <si>
    <t>北竜町</t>
  </si>
  <si>
    <t>沼田町</t>
  </si>
  <si>
    <t>富良野保健所</t>
  </si>
  <si>
    <t>上富良野町</t>
  </si>
  <si>
    <t>中富良野町</t>
  </si>
  <si>
    <t>南富良野町</t>
  </si>
  <si>
    <t>占冠村</t>
  </si>
  <si>
    <t>名寄保健所</t>
  </si>
  <si>
    <t>和寒町</t>
  </si>
  <si>
    <t>剣淵町</t>
  </si>
  <si>
    <t>下川町</t>
  </si>
  <si>
    <t>美深町</t>
  </si>
  <si>
    <t>音威子府村</t>
  </si>
  <si>
    <t>中川町</t>
  </si>
  <si>
    <t>岩内保健所</t>
  </si>
  <si>
    <t>共和町</t>
  </si>
  <si>
    <t>岩内町</t>
  </si>
  <si>
    <t>泊村</t>
  </si>
  <si>
    <t>神恵内村</t>
  </si>
  <si>
    <t>倶知安保健所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</si>
  <si>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</si>
  <si>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</si>
  <si>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</si>
  <si>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</si>
  <si>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</si>
  <si>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</si>
  <si>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</si>
  <si>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</si>
  <si>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</si>
  <si>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</si>
  <si>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積丹町</t>
  </si>
  <si>
    <t>古平町</t>
  </si>
  <si>
    <t>仁木町</t>
  </si>
  <si>
    <t>余市町</t>
  </si>
  <si>
    <t>赤井川村</t>
  </si>
  <si>
    <t>江差保健所</t>
  </si>
  <si>
    <t>江差町</t>
  </si>
  <si>
    <t>上ノ国町</t>
  </si>
  <si>
    <t>厚沢部町</t>
  </si>
  <si>
    <t>乙部町</t>
  </si>
  <si>
    <t>奥尻町</t>
  </si>
  <si>
    <t>渡島保健所</t>
  </si>
  <si>
    <t>北斗市</t>
    <rPh sb="0" eb="3">
      <t>ホクトシ</t>
    </rPh>
    <phoneticPr fontId="4"/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</si>
  <si>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</si>
  <si>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</si>
  <si>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</si>
  <si>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</si>
  <si>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</si>
  <si>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</si>
  <si>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</si>
  <si>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八雲保健所</t>
  </si>
  <si>
    <t>八雲町</t>
  </si>
  <si>
    <t>長万部町</t>
  </si>
  <si>
    <t>今金町</t>
  </si>
  <si>
    <t>せたな町</t>
    <rPh sb="3" eb="4">
      <t>チョウ</t>
    </rPh>
    <phoneticPr fontId="4"/>
  </si>
  <si>
    <t>室蘭保健所</t>
  </si>
  <si>
    <t>豊浦町</t>
  </si>
  <si>
    <t>壮瞥町</t>
  </si>
  <si>
    <t>洞爺湖町</t>
    <rPh sb="0" eb="4">
      <t>トウヤコチョウ</t>
    </rPh>
    <phoneticPr fontId="4"/>
  </si>
  <si>
    <t>苫小牧保健所</t>
  </si>
  <si>
    <t>白老町</t>
  </si>
  <si>
    <t>厚真町</t>
  </si>
  <si>
    <t>安平町</t>
    <rPh sb="0" eb="3">
      <t>アビラチョウ</t>
    </rPh>
    <phoneticPr fontId="4"/>
  </si>
  <si>
    <t>むかわ町</t>
    <rPh sb="3" eb="4">
      <t>チョウ</t>
    </rPh>
    <phoneticPr fontId="4"/>
  </si>
  <si>
    <t>浦河保健所</t>
  </si>
  <si>
    <t>浦河町</t>
  </si>
  <si>
    <t>様似町</t>
  </si>
  <si>
    <t>えりも町</t>
  </si>
  <si>
    <t>静内保健所</t>
  </si>
  <si>
    <t>日高町</t>
  </si>
  <si>
    <t>平取町</t>
  </si>
  <si>
    <t>新冠町</t>
  </si>
  <si>
    <t>新ひだか町</t>
    <rPh sb="0" eb="1">
      <t>シン</t>
    </rPh>
    <rPh sb="4" eb="5">
      <t>チョウ</t>
    </rPh>
    <phoneticPr fontId="4"/>
  </si>
  <si>
    <t>帯広保健所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</si>
  <si>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</si>
  <si>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</si>
  <si>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</si>
  <si>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</si>
  <si>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</si>
  <si>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</si>
  <si>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</si>
  <si>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</si>
  <si>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</si>
  <si>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</si>
  <si>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</si>
  <si>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</si>
  <si>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</si>
  <si>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</si>
  <si>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</si>
  <si>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</si>
  <si>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</si>
  <si>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</si>
  <si>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釧路保健所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</si>
  <si>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</si>
  <si>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</si>
  <si>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</si>
  <si>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</si>
  <si>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</si>
  <si>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</si>
  <si>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</si>
  <si>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根室保健所</t>
  </si>
  <si>
    <t>中標津保健所</t>
  </si>
  <si>
    <t>別海町</t>
  </si>
  <si>
    <t>中標津町</t>
  </si>
  <si>
    <t>標津町</t>
  </si>
  <si>
    <t>羅臼町</t>
  </si>
  <si>
    <t>網走保健所</t>
  </si>
  <si>
    <t>斜里町</t>
  </si>
  <si>
    <t>清里町</t>
  </si>
  <si>
    <t>小清水町</t>
  </si>
  <si>
    <t>大空町</t>
    <rPh sb="0" eb="3">
      <t>オオゾラチョウ</t>
    </rPh>
    <phoneticPr fontId="4"/>
  </si>
  <si>
    <t>北見保健所</t>
  </si>
  <si>
    <t>美幌町</t>
  </si>
  <si>
    <t>津別町</t>
  </si>
  <si>
    <t>訓子府町</t>
  </si>
  <si>
    <t>置戸町</t>
  </si>
  <si>
    <t>紋別保健所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</si>
  <si>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</si>
  <si>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</si>
  <si>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</si>
  <si>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</si>
  <si>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</si>
  <si>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</si>
  <si>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</si>
  <si>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稚内保健所</t>
  </si>
  <si>
    <t>猿払村</t>
  </si>
  <si>
    <t>浜頓別町</t>
  </si>
  <si>
    <t>中頓別町</t>
  </si>
  <si>
    <t>枝幸町</t>
  </si>
  <si>
    <t>豊富町</t>
    <rPh sb="1" eb="2">
      <t>トミ</t>
    </rPh>
    <phoneticPr fontId="4"/>
  </si>
  <si>
    <t>礼文町</t>
  </si>
  <si>
    <t>利尻町</t>
  </si>
  <si>
    <t>利尻富士町</t>
  </si>
  <si>
    <t>幌延町</t>
  </si>
  <si>
    <t>留萌保健所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</si>
  <si>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</si>
  <si>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</si>
  <si>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</si>
  <si>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</si>
  <si>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</si>
  <si>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</si>
  <si>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</si>
  <si>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上川保健所</t>
    <rPh sb="0" eb="2">
      <t>カミカワ</t>
    </rPh>
    <phoneticPr fontId="4"/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</si>
  <si>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</si>
  <si>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</si>
  <si>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</si>
  <si>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</si>
  <si>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</si>
  <si>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</si>
  <si>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</si>
  <si>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</si>
  <si>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幌加内町</t>
  </si>
  <si>
    <t>Se01</t>
  </si>
  <si>
    <t>Se02</t>
  </si>
  <si>
    <t>Se04</t>
  </si>
  <si>
    <t>Se14</t>
  </si>
  <si>
    <t>死因簡単分類</t>
    <rPh sb="0" eb="2">
      <t>シイン</t>
    </rPh>
    <rPh sb="2" eb="4">
      <t>カンタン</t>
    </rPh>
    <rPh sb="4" eb="6">
      <t>ブンルイ</t>
    </rPh>
    <phoneticPr fontId="3"/>
  </si>
  <si>
    <t>総数</t>
    <rPh sb="0" eb="2">
      <t>ソウスウ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</si>
  <si>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</si>
  <si>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</si>
  <si>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</si>
  <si>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</si>
  <si>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</si>
  <si>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</si>
  <si>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</si>
  <si>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</si>
  <si>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</si>
  <si>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</si>
  <si>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</si>
  <si>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</si>
  <si>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6"/>
  </si>
  <si>
    <t>　　呼吸器結核</t>
    <rPh sb="2" eb="5">
      <t>コキュウキ</t>
    </rPh>
    <phoneticPr fontId="6"/>
  </si>
  <si>
    <t>　　その他の結核</t>
    <rPh sb="4" eb="5">
      <t>タ</t>
    </rPh>
    <phoneticPr fontId="6"/>
  </si>
  <si>
    <t>　ウイルス肝炎</t>
  </si>
  <si>
    <t>　　Ｂ型ウイルス肝炎</t>
    <rPh sb="3" eb="4">
      <t>カタ</t>
    </rPh>
    <phoneticPr fontId="6"/>
  </si>
  <si>
    <t>　　Ｃ型ウイルス肝炎</t>
    <rPh sb="3" eb="4">
      <t>カタ</t>
    </rPh>
    <phoneticPr fontId="6"/>
  </si>
  <si>
    <t>　　その他のウイルス肝炎</t>
    <rPh sb="4" eb="5">
      <t>タ</t>
    </rPh>
    <rPh sb="10" eb="12">
      <t>カンエン</t>
    </rPh>
    <phoneticPr fontId="6"/>
  </si>
  <si>
    <t>　その他の感染症</t>
    <rPh sb="3" eb="4">
      <t>タ</t>
    </rPh>
    <rPh sb="5" eb="8">
      <t>カンセンショウ</t>
    </rPh>
    <phoneticPr fontId="6"/>
  </si>
  <si>
    <t>新生物</t>
    <rPh sb="0" eb="3">
      <t>シンセイブツ</t>
    </rPh>
    <phoneticPr fontId="6"/>
  </si>
  <si>
    <t>　悪性新生物</t>
  </si>
  <si>
    <t>　　食道の悪性新生物</t>
  </si>
  <si>
    <t>　　喉頭の悪性新生物</t>
    <rPh sb="2" eb="4">
      <t>コウトウ</t>
    </rPh>
    <phoneticPr fontId="6"/>
  </si>
  <si>
    <t>　　乳房の悪性新生物</t>
  </si>
  <si>
    <t>　　膀胱の悪性新生物</t>
  </si>
  <si>
    <t>　　悪性リンパ腫</t>
  </si>
  <si>
    <t>　　白血病</t>
  </si>
  <si>
    <t>　　中枢神経系を除く
　　その他の新生物</t>
    <rPh sb="2" eb="4">
      <t>チュウスウ</t>
    </rPh>
    <rPh sb="4" eb="6">
      <t>シンケイ</t>
    </rPh>
    <rPh sb="6" eb="7">
      <t>ケイ</t>
    </rPh>
    <rPh sb="8" eb="9">
      <t>ノゾ</t>
    </rPh>
    <phoneticPr fontId="6"/>
  </si>
  <si>
    <t>血液及び造血器の疾患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phoneticPr fontId="6"/>
  </si>
  <si>
    <t>　貧血</t>
  </si>
  <si>
    <t>内分泌、栄養及び代謝疾患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6"/>
  </si>
  <si>
    <t>　糖尿病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</si>
  <si>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6"/>
  </si>
  <si>
    <t>神経系の疾患</t>
    <rPh sb="0" eb="3">
      <t>シンケイケイ</t>
    </rPh>
    <rPh sb="4" eb="6">
      <t>シッカン</t>
    </rPh>
    <phoneticPr fontId="6"/>
  </si>
  <si>
    <t>　髄膜炎</t>
  </si>
  <si>
    <t>目及び付属器の疾患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6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</si>
  <si>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6"/>
  </si>
  <si>
    <t>循環器系の疾患</t>
    <rPh sb="0" eb="3">
      <t>ジュンカンキ</t>
    </rPh>
    <rPh sb="3" eb="4">
      <t>ケイ</t>
    </rPh>
    <rPh sb="5" eb="7">
      <t>シッカン</t>
    </rPh>
    <phoneticPr fontId="6"/>
  </si>
  <si>
    <t>　　高血圧性心疾患及び
　　心腎疾患</t>
    <rPh sb="6" eb="7">
      <t>シン</t>
    </rPh>
    <rPh sb="9" eb="10">
      <t>オヨ</t>
    </rPh>
    <rPh sb="14" eb="15">
      <t>シン</t>
    </rPh>
    <rPh sb="15" eb="16">
      <t>ジン</t>
    </rPh>
    <rPh sb="16" eb="18">
      <t>シッカン</t>
    </rPh>
    <phoneticPr fontId="6"/>
  </si>
  <si>
    <t>　　その他の高血圧性疾患</t>
    <rPh sb="4" eb="5">
      <t>タ</t>
    </rPh>
    <phoneticPr fontId="6"/>
  </si>
  <si>
    <t>　　慢性リウマチ性心疾患</t>
    <rPh sb="2" eb="4">
      <t>マンセイ</t>
    </rPh>
    <rPh sb="8" eb="9">
      <t>セイ</t>
    </rPh>
    <phoneticPr fontId="6"/>
  </si>
  <si>
    <t>　　急性心筋梗塞</t>
    <rPh sb="2" eb="4">
      <t>キュウセイ</t>
    </rPh>
    <rPh sb="4" eb="6">
      <t>シンキン</t>
    </rPh>
    <rPh sb="6" eb="8">
      <t>コウソク</t>
    </rPh>
    <phoneticPr fontId="6"/>
  </si>
  <si>
    <t>　　その他の虚血性心疾患</t>
    <rPh sb="4" eb="5">
      <t>タ</t>
    </rPh>
    <rPh sb="6" eb="7">
      <t>キョ</t>
    </rPh>
    <rPh sb="7" eb="8">
      <t>ケツ</t>
    </rPh>
    <rPh sb="8" eb="9">
      <t>セイ</t>
    </rPh>
    <phoneticPr fontId="6"/>
  </si>
  <si>
    <t>　　心筋症</t>
    <rPh sb="2" eb="3">
      <t>シン</t>
    </rPh>
    <rPh sb="3" eb="4">
      <t>キン</t>
    </rPh>
    <rPh sb="4" eb="5">
      <t>ショウ</t>
    </rPh>
    <phoneticPr fontId="6"/>
  </si>
  <si>
    <t>　　不整脈及び伝導障害</t>
    <rPh sb="2" eb="5">
      <t>フセイミャク</t>
    </rPh>
    <rPh sb="5" eb="6">
      <t>オヨ</t>
    </rPh>
    <rPh sb="7" eb="9">
      <t>デンドウ</t>
    </rPh>
    <rPh sb="9" eb="11">
      <t>ショウガイ</t>
    </rPh>
    <phoneticPr fontId="6"/>
  </si>
  <si>
    <t>　　心不全</t>
    <rPh sb="3" eb="5">
      <t>フゼン</t>
    </rPh>
    <phoneticPr fontId="6"/>
  </si>
  <si>
    <t>　　その他の心疾患</t>
    <rPh sb="4" eb="5">
      <t>タ</t>
    </rPh>
    <phoneticPr fontId="6"/>
  </si>
  <si>
    <t>　脳血管疾患</t>
  </si>
  <si>
    <t>　　くも膜下出血</t>
    <rPh sb="4" eb="5">
      <t>マク</t>
    </rPh>
    <rPh sb="5" eb="6">
      <t>シタ</t>
    </rPh>
    <rPh sb="6" eb="8">
      <t>シュッケツ</t>
    </rPh>
    <phoneticPr fontId="6"/>
  </si>
  <si>
    <t>　　脳内出血</t>
    <rPh sb="3" eb="4">
      <t>ナイ</t>
    </rPh>
    <rPh sb="4" eb="6">
      <t>シュッケツ</t>
    </rPh>
    <phoneticPr fontId="6"/>
  </si>
  <si>
    <t>　　脳梗塞</t>
    <rPh sb="3" eb="5">
      <t>コウソク</t>
    </rPh>
    <phoneticPr fontId="6"/>
  </si>
  <si>
    <t>　　その他の脳血管疾患</t>
    <rPh sb="4" eb="5">
      <t>タ</t>
    </rPh>
    <phoneticPr fontId="6"/>
  </si>
  <si>
    <t>　大動脈瘤及び解離</t>
    <rPh sb="1" eb="5">
      <t>ダイドウミャクリュウ</t>
    </rPh>
    <rPh sb="5" eb="6">
      <t>オヨ</t>
    </rPh>
    <rPh sb="7" eb="9">
      <t>カイリ</t>
    </rPh>
    <phoneticPr fontId="6"/>
  </si>
  <si>
    <t>　その他の循環器系の疾患</t>
    <rPh sb="3" eb="4">
      <t>タ</t>
    </rPh>
    <rPh sb="5" eb="8">
      <t>ジュンカンキ</t>
    </rPh>
    <rPh sb="8" eb="9">
      <t>ケイ</t>
    </rPh>
    <phoneticPr fontId="6"/>
  </si>
  <si>
    <t>呼吸器系の疾患</t>
    <rPh sb="0" eb="3">
      <t>コキュウキ</t>
    </rPh>
    <rPh sb="3" eb="4">
      <t>ケイ</t>
    </rPh>
    <rPh sb="5" eb="7">
      <t>シッカン</t>
    </rPh>
    <phoneticPr fontId="6"/>
  </si>
  <si>
    <t>　インフルエンザ</t>
  </si>
  <si>
    <t>　肺炎</t>
  </si>
  <si>
    <t>　急性気管支炎</t>
  </si>
  <si>
    <t>　慢性閉塞性肺疾患</t>
  </si>
  <si>
    <t>　喘息</t>
  </si>
  <si>
    <t>　その他の呼吸器系の疾患</t>
  </si>
  <si>
    <t>消化器系の疾患</t>
    <rPh sb="0" eb="3">
      <t>ショウカキ</t>
    </rPh>
    <rPh sb="3" eb="4">
      <t>ケイ</t>
    </rPh>
    <rPh sb="5" eb="7">
      <t>シッカン</t>
    </rPh>
    <phoneticPr fontId="6"/>
  </si>
  <si>
    <t>　胃潰瘍及び十二指腸潰瘍</t>
  </si>
  <si>
    <t>　ヘルニア及び腸閉塞</t>
  </si>
  <si>
    <t>　肝疾患</t>
  </si>
  <si>
    <t>　　肝硬変</t>
    <rPh sb="2" eb="5">
      <t>カンコウヘン</t>
    </rPh>
    <phoneticPr fontId="6"/>
  </si>
  <si>
    <t>　　その他の肝疾患</t>
    <rPh sb="4" eb="5">
      <t>タ</t>
    </rPh>
    <phoneticPr fontId="6"/>
  </si>
  <si>
    <t>　その他の消化器系の疾患</t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</si>
  <si>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6"/>
  </si>
  <si>
    <t>筋骨格系・結合組織の疾患</t>
    <rPh sb="0" eb="1">
      <t>キン</t>
    </rPh>
    <rPh sb="1" eb="3">
      <t>コッカク</t>
    </rPh>
    <rPh sb="3" eb="4">
      <t>ケイ</t>
    </rPh>
    <rPh sb="5" eb="7">
      <t>ケツゴウ</t>
    </rPh>
    <rPh sb="7" eb="9">
      <t>ソシキ</t>
    </rPh>
    <rPh sb="10" eb="12">
      <t>シッカン</t>
    </rPh>
    <phoneticPr fontId="6"/>
  </si>
  <si>
    <t>尿路性器系の疾患</t>
    <rPh sb="0" eb="2">
      <t>ニョウロ</t>
    </rPh>
    <rPh sb="2" eb="4">
      <t>セイキ</t>
    </rPh>
    <rPh sb="4" eb="5">
      <t>ケイ</t>
    </rPh>
    <rPh sb="6" eb="8">
      <t>シッカン</t>
    </rPh>
    <phoneticPr fontId="6"/>
  </si>
  <si>
    <t>　腎不全</t>
  </si>
  <si>
    <t>　　急性腎不全</t>
    <rPh sb="2" eb="4">
      <t>キュウセイ</t>
    </rPh>
    <phoneticPr fontId="6"/>
  </si>
  <si>
    <t>　　慢性腎不全</t>
    <rPh sb="2" eb="4">
      <t>マンセイ</t>
    </rPh>
    <phoneticPr fontId="6"/>
  </si>
  <si>
    <t>　　詳細不明の腎不全</t>
    <rPh sb="2" eb="4">
      <t>ショウサイ</t>
    </rPh>
    <rPh sb="4" eb="6">
      <t>フメイ</t>
    </rPh>
    <phoneticPr fontId="6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</si>
  <si>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6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</si>
  <si>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6"/>
  </si>
  <si>
    <t>　出産外傷</t>
  </si>
  <si>
    <t>先天奇形及び染色体異常</t>
    <rPh sb="0" eb="2">
      <t>センテン</t>
    </rPh>
    <rPh sb="2" eb="4">
      <t>キケイ</t>
    </rPh>
    <rPh sb="4" eb="5">
      <t>オヨ</t>
    </rPh>
    <rPh sb="6" eb="9">
      <t>センショクタイ</t>
    </rPh>
    <rPh sb="9" eb="11">
      <t>イジョウ</t>
    </rPh>
    <phoneticPr fontId="6"/>
  </si>
  <si>
    <t>　神経系の先天奇形</t>
  </si>
  <si>
    <t>　循環器系の先天奇形</t>
  </si>
  <si>
    <t>　　心臓の先天奇形</t>
    <rPh sb="2" eb="4">
      <t>シンゾウ</t>
    </rPh>
    <phoneticPr fontId="6"/>
  </si>
  <si>
    <t>　　その他の循環器系の
　　先天奇形</t>
    <rPh sb="4" eb="5">
      <t>タ</t>
    </rPh>
    <phoneticPr fontId="6"/>
  </si>
  <si>
    <t>　消化器系の先天奇形</t>
  </si>
  <si>
    <t>症状、徴候及び異常臨床
所見・異常検査所見で他
に分類されないもの</t>
    <rPh sb="15" eb="17">
      <t>イジョウ</t>
    </rPh>
    <rPh sb="17" eb="19">
      <t>ケンサ</t>
    </rPh>
    <rPh sb="19" eb="21">
      <t>ショケン</t>
    </rPh>
    <rPh sb="22" eb="23">
      <t>タ</t>
    </rPh>
    <rPh sb="25" eb="27">
      <t>ブンルイ</t>
    </rPh>
    <phoneticPr fontId="6"/>
  </si>
  <si>
    <t>　老衰</t>
  </si>
  <si>
    <t>　乳幼児突然死症候群</t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</si>
  <si>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6"/>
  </si>
  <si>
    <t>　不慮の事故</t>
  </si>
  <si>
    <t>　　交通事故</t>
  </si>
  <si>
    <t>　　転倒・転落</t>
  </si>
  <si>
    <t>　　不慮の溺死及び溺水</t>
  </si>
  <si>
    <t>　　不慮の窒息</t>
  </si>
  <si>
    <t>　　煙、火及び火炎への曝露</t>
  </si>
  <si>
    <t>　　その他の不慮の事故</t>
  </si>
  <si>
    <t>　他殺</t>
  </si>
  <si>
    <t>　その他の外因</t>
  </si>
  <si>
    <t>死因簡単分類</t>
    <rPh sb="2" eb="4">
      <t>カンタン</t>
    </rPh>
    <rPh sb="4" eb="6">
      <t>ブンルイ</t>
    </rPh>
    <phoneticPr fontId="6"/>
  </si>
  <si>
    <t>年　　　　　　　　　　　　　　　　　　　　齢</t>
    <rPh sb="0" eb="1">
      <t>トシ</t>
    </rPh>
    <rPh sb="21" eb="22">
      <t>ヨワイ</t>
    </rPh>
    <phoneticPr fontId="3"/>
  </si>
  <si>
    <t>階　　　　　　　　　　　　　　　　　　　　　　　　　　　級</t>
    <rPh sb="0" eb="1">
      <t>カイ</t>
    </rPh>
    <rPh sb="28" eb="29">
      <t>キュウ</t>
    </rPh>
    <phoneticPr fontId="3"/>
  </si>
  <si>
    <t>0歳</t>
    <rPh sb="1" eb="2">
      <t>サイ</t>
    </rPh>
    <phoneticPr fontId="3"/>
  </si>
  <si>
    <t>0～4</t>
  </si>
  <si>
    <t>5～9</t>
  </si>
  <si>
    <t>10～14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</si>
  <si>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</si>
  <si>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</si>
  <si>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</si>
  <si>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</si>
  <si>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</si>
  <si>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</si>
  <si>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</si>
  <si>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</si>
  <si>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</si>
  <si>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</si>
  <si>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</si>
  <si>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</si>
  <si>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</si>
  <si>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</si>
  <si>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</si>
  <si>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</si>
  <si>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</si>
  <si>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不詳</t>
    <rPh sb="0" eb="2">
      <t>フショウ</t>
    </rPh>
    <phoneticPr fontId="3"/>
  </si>
  <si>
    <t>総数</t>
  </si>
  <si>
    <t>男</t>
    <rPh sb="0" eb="1">
      <t>オトコ</t>
    </rPh>
    <phoneticPr fontId="3"/>
  </si>
  <si>
    <t>女</t>
    <rPh sb="0" eb="1">
      <t>オンナ</t>
    </rPh>
    <phoneticPr fontId="3"/>
  </si>
  <si>
    <t>北海道</t>
    <rPh sb="0" eb="2">
      <t>ホッカイ</t>
    </rPh>
    <rPh sb="2" eb="3">
      <t>ミチ</t>
    </rPh>
    <phoneticPr fontId="3"/>
  </si>
  <si>
    <t>死　　　　因　</t>
    <rPh sb="0" eb="6">
      <t>シイン</t>
    </rPh>
    <phoneticPr fontId="3"/>
  </si>
  <si>
    <t>１月</t>
  </si>
  <si>
    <t>２月</t>
  </si>
  <si>
    <t>３月</t>
  </si>
  <si>
    <t>麻疹</t>
    <rPh sb="0" eb="2">
      <t>マシン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</si>
  <si>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6"/>
  </si>
  <si>
    <t>栄養失調症及び
その他の栄養欠乏症</t>
    <rPh sb="0" eb="2">
      <t>エイヨウ</t>
    </rPh>
    <rPh sb="2" eb="5">
      <t>シッチョウショウ</t>
    </rPh>
    <rPh sb="5" eb="6">
      <t>オヨ</t>
    </rPh>
    <rPh sb="10" eb="11">
      <t>タ</t>
    </rPh>
    <rPh sb="12" eb="14">
      <t>エイヨウ</t>
    </rPh>
    <rPh sb="14" eb="17">
      <t>ケツボウショウ</t>
    </rPh>
    <phoneticPr fontId="6"/>
  </si>
  <si>
    <t>代謝障害</t>
    <rPh sb="0" eb="2">
      <t>タイシャ</t>
    </rPh>
    <rPh sb="2" eb="4">
      <t>ショウガイ</t>
    </rPh>
    <phoneticPr fontId="6"/>
  </si>
  <si>
    <t>脳性麻痺</t>
    <rPh sb="0" eb="2">
      <t>ノウセイ</t>
    </rPh>
    <rPh sb="2" eb="4">
      <t>マヒ</t>
    </rPh>
    <phoneticPr fontId="3"/>
  </si>
  <si>
    <t>　出生時仮死</t>
    <rPh sb="1" eb="3">
      <t>シュッショウ</t>
    </rPh>
    <rPh sb="3" eb="4">
      <t>ジ</t>
    </rPh>
    <rPh sb="4" eb="6">
      <t>カシ</t>
    </rPh>
    <phoneticPr fontId="3"/>
  </si>
  <si>
    <t>　新生児の呼吸窮迫</t>
    <rPh sb="1" eb="4">
      <t>シンセイジ</t>
    </rPh>
    <rPh sb="5" eb="7">
      <t>コキュウ</t>
    </rPh>
    <rPh sb="7" eb="9">
      <t>キュウハク</t>
    </rPh>
    <phoneticPr fontId="3"/>
  </si>
  <si>
    <t>　周産期に発生した
　肺出血</t>
    <rPh sb="11" eb="14">
      <t>ハイシュッケツ</t>
    </rPh>
    <phoneticPr fontId="3"/>
  </si>
  <si>
    <t>　周産期に発生した
　心血管障害</t>
    <rPh sb="11" eb="12">
      <t>ココロ</t>
    </rPh>
    <rPh sb="12" eb="14">
      <t>ケッカン</t>
    </rPh>
    <rPh sb="14" eb="16">
      <t>ショウガイ</t>
    </rPh>
    <phoneticPr fontId="3"/>
  </si>
  <si>
    <t>　その他の周産期に特異的な
　呼吸障害及び心血管障害</t>
    <rPh sb="3" eb="4">
      <t>タ</t>
    </rPh>
    <rPh sb="5" eb="8">
      <t>シュウサンキ</t>
    </rPh>
    <rPh sb="11" eb="12">
      <t>テキ</t>
    </rPh>
    <rPh sb="15" eb="17">
      <t>コキュウ</t>
    </rPh>
    <rPh sb="17" eb="19">
      <t>ショウガイ</t>
    </rPh>
    <rPh sb="19" eb="20">
      <t>オヨ</t>
    </rPh>
    <rPh sb="21" eb="22">
      <t>シン</t>
    </rPh>
    <rPh sb="22" eb="24">
      <t>ケッカン</t>
    </rPh>
    <rPh sb="24" eb="26">
      <t>ショウガイ</t>
    </rPh>
    <phoneticPr fontId="3"/>
  </si>
  <si>
    <t>　新生児の細菌性敗血症</t>
    <rPh sb="1" eb="4">
      <t>シンセイジ</t>
    </rPh>
    <rPh sb="5" eb="8">
      <t>サイキンセイ</t>
    </rPh>
    <rPh sb="8" eb="11">
      <t>ハイケツショウ</t>
    </rPh>
    <phoneticPr fontId="3"/>
  </si>
  <si>
    <t>　その他の周産期に
　特異的な感染症</t>
    <rPh sb="3" eb="4">
      <t>タ</t>
    </rPh>
    <rPh sb="5" eb="8">
      <t>シュウサンキ</t>
    </rPh>
    <rPh sb="13" eb="14">
      <t>テキ</t>
    </rPh>
    <rPh sb="15" eb="18">
      <t>カンセンショウ</t>
    </rPh>
    <phoneticPr fontId="3"/>
  </si>
  <si>
    <t>　心臓の先天奇形</t>
    <rPh sb="1" eb="3">
      <t>シンゾウ</t>
    </rPh>
    <phoneticPr fontId="6"/>
  </si>
  <si>
    <t>　その他の循環器系の
　先天奇形</t>
    <rPh sb="3" eb="4">
      <t>タ</t>
    </rPh>
    <phoneticPr fontId="6"/>
  </si>
  <si>
    <t>　呼吸器系の先天奇形</t>
    <rPh sb="1" eb="3">
      <t>コキュウ</t>
    </rPh>
    <phoneticPr fontId="3"/>
  </si>
  <si>
    <t>その他のすべての疾患</t>
    <rPh sb="2" eb="3">
      <t>タ</t>
    </rPh>
    <rPh sb="8" eb="10">
      <t>シッカン</t>
    </rPh>
    <phoneticPr fontId="6"/>
  </si>
  <si>
    <t>　胃内容物の誤えん及び気道閉
　塞を生じた食物等の誤えん</t>
    <rPh sb="1" eb="2">
      <t>イ</t>
    </rPh>
    <rPh sb="2" eb="5">
      <t>ナイヨウブツ</t>
    </rPh>
    <rPh sb="6" eb="7">
      <t>ゴ</t>
    </rPh>
    <rPh sb="9" eb="10">
      <t>オヨ</t>
    </rPh>
    <rPh sb="11" eb="13">
      <t>キドウ</t>
    </rPh>
    <rPh sb="13" eb="14">
      <t>ヘイ</t>
    </rPh>
    <rPh sb="16" eb="17">
      <t>トリデ</t>
    </rPh>
    <rPh sb="18" eb="19">
      <t>ショウ</t>
    </rPh>
    <rPh sb="21" eb="23">
      <t>ショクモツ</t>
    </rPh>
    <rPh sb="23" eb="24">
      <t>トウ</t>
    </rPh>
    <rPh sb="25" eb="26">
      <t>ゴ</t>
    </rPh>
    <phoneticPr fontId="3"/>
  </si>
  <si>
    <t>　その他の不慮の窒息</t>
    <rPh sb="3" eb="4">
      <t>タ</t>
    </rPh>
    <phoneticPr fontId="3"/>
  </si>
  <si>
    <t>　有害物質による不慮の中毒
　及び有害物質への曝露</t>
    <rPh sb="3" eb="5">
      <t>ブッシツ</t>
    </rPh>
    <phoneticPr fontId="6"/>
  </si>
  <si>
    <t>死　　　因</t>
    <phoneticPr fontId="3"/>
  </si>
  <si>
    <t>総　数</t>
  </si>
  <si>
    <t>男</t>
  </si>
  <si>
    <t>女</t>
  </si>
  <si>
    <t>総　　　　　数</t>
    <rPh sb="0" eb="1">
      <t>フサ</t>
    </rPh>
    <rPh sb="6" eb="7">
      <t>カズ</t>
    </rPh>
    <phoneticPr fontId="3"/>
  </si>
  <si>
    <t>In101</t>
  </si>
  <si>
    <t>　エボラ出血熱</t>
  </si>
  <si>
    <t>－</t>
  </si>
  <si>
    <t>In501</t>
  </si>
  <si>
    <t>　アメーバ赤痢</t>
  </si>
  <si>
    <t>In102</t>
  </si>
  <si>
    <t>　クリミア・コンゴ出血熱</t>
  </si>
  <si>
    <t>In502</t>
  </si>
  <si>
    <t>　ＲＳウイルス感染症</t>
  </si>
  <si>
    <t>In103</t>
  </si>
  <si>
    <t>　痘そう</t>
  </si>
  <si>
    <t>In503</t>
  </si>
  <si>
    <t>　咽頭結膜熱</t>
  </si>
  <si>
    <t>In104</t>
  </si>
  <si>
    <t>　南米出血熱</t>
    <rPh sb="1" eb="3">
      <t>ナンベイ</t>
    </rPh>
    <rPh sb="3" eb="5">
      <t>シュッケツ</t>
    </rPh>
    <rPh sb="5" eb="6">
      <t>ネツ</t>
    </rPh>
    <phoneticPr fontId="4"/>
  </si>
  <si>
    <t>In504</t>
  </si>
  <si>
    <t>In105</t>
  </si>
  <si>
    <t>　ペスト</t>
  </si>
  <si>
    <t>In106</t>
  </si>
  <si>
    <t>　マールブルグ病</t>
  </si>
  <si>
    <t>　急性ウイルス性肝炎</t>
  </si>
  <si>
    <t>In107</t>
  </si>
  <si>
    <t>　ラッサ熱</t>
  </si>
  <si>
    <t xml:space="preserve">    （Ｅ型肝炎及びＡ型肝炎を除く）</t>
  </si>
  <si>
    <t>In201</t>
  </si>
  <si>
    <t>　急性灰白髄炎</t>
  </si>
  <si>
    <t>　Ａ群溶血性レンサ球菌咽頭炎</t>
  </si>
  <si>
    <t>In202</t>
  </si>
  <si>
    <t>　結核</t>
    <rPh sb="1" eb="3">
      <t>ケッカク</t>
    </rPh>
    <phoneticPr fontId="4"/>
  </si>
  <si>
    <t>In507</t>
  </si>
  <si>
    <t>　感染性胃腸炎</t>
  </si>
  <si>
    <t>In204</t>
  </si>
  <si>
    <t>　重症急性呼吸器症候群</t>
    <rPh sb="1" eb="3">
      <t>ジュウショウ</t>
    </rPh>
    <rPh sb="3" eb="5">
      <t>キュウセイ</t>
    </rPh>
    <rPh sb="5" eb="7">
      <t>コキュウ</t>
    </rPh>
    <rPh sb="7" eb="8">
      <t>キ</t>
    </rPh>
    <rPh sb="8" eb="11">
      <t>ショウコウグン</t>
    </rPh>
    <phoneticPr fontId="4"/>
  </si>
  <si>
    <t>In508</t>
  </si>
  <si>
    <t>　急性出血性結膜炎</t>
  </si>
  <si>
    <t>In509</t>
  </si>
  <si>
    <t>　急性脳炎（ウエストナイル脳炎､西部馬脳炎、ダニ媒介脳炎、東部馬脳炎、日本脳炎、ベネゼエラウマ脳炎及びリフトバレー熱を除く）</t>
    <rPh sb="16" eb="18">
      <t>セイブ</t>
    </rPh>
    <rPh sb="18" eb="19">
      <t>ウマ</t>
    </rPh>
    <rPh sb="19" eb="21">
      <t>ノウエン</t>
    </rPh>
    <rPh sb="24" eb="26">
      <t>バイカイ</t>
    </rPh>
    <rPh sb="26" eb="28">
      <t>ノウエン</t>
    </rPh>
    <rPh sb="29" eb="31">
      <t>トウブ</t>
    </rPh>
    <rPh sb="31" eb="32">
      <t>ウマ</t>
    </rPh>
    <rPh sb="32" eb="34">
      <t>ノウエン</t>
    </rPh>
    <rPh sb="35" eb="37">
      <t>ニホン</t>
    </rPh>
    <rPh sb="37" eb="39">
      <t>ノウエン</t>
    </rPh>
    <rPh sb="47" eb="49">
      <t>ノウエン</t>
    </rPh>
    <rPh sb="49" eb="50">
      <t>オヨ</t>
    </rPh>
    <rPh sb="57" eb="58">
      <t>ネツ</t>
    </rPh>
    <rPh sb="59" eb="60">
      <t>ノゾ</t>
    </rPh>
    <phoneticPr fontId="4"/>
  </si>
  <si>
    <t>In205</t>
  </si>
  <si>
    <t>　鳥インフルエンザ</t>
    <rPh sb="1" eb="2">
      <t>トリ</t>
    </rPh>
    <phoneticPr fontId="4"/>
  </si>
  <si>
    <t>（鳥インフルエンザ（H5N1)に限る）</t>
    <rPh sb="1" eb="2">
      <t>トリ</t>
    </rPh>
    <rPh sb="16" eb="17">
      <t>カギ</t>
    </rPh>
    <phoneticPr fontId="4"/>
  </si>
  <si>
    <t>In301</t>
  </si>
  <si>
    <t>　コレラ</t>
  </si>
  <si>
    <t>　クラミジア肺炎（オウム病を除く）</t>
  </si>
  <si>
    <t>In302</t>
  </si>
  <si>
    <t>　細菌性赤痢</t>
  </si>
  <si>
    <t>In511</t>
  </si>
  <si>
    <t>　クリプトスポリジウム症</t>
  </si>
  <si>
    <t>In303</t>
  </si>
  <si>
    <t>　腸管出血性大腸菌感染症</t>
  </si>
  <si>
    <t>In512</t>
  </si>
  <si>
    <t>　クロイツフェルト・ヤコブ病</t>
  </si>
  <si>
    <t>In304</t>
  </si>
  <si>
    <t>　腸チフス</t>
  </si>
  <si>
    <t>In513</t>
  </si>
  <si>
    <t>　劇症型溶血性レンサ球菌感染症</t>
  </si>
  <si>
    <t>In305</t>
  </si>
  <si>
    <t>　パラチフス</t>
  </si>
  <si>
    <t>In514</t>
  </si>
  <si>
    <t>　後天性免疫不全症候群</t>
  </si>
  <si>
    <t>In401</t>
  </si>
  <si>
    <t>　Ｅ型肝炎</t>
  </si>
  <si>
    <t>In515</t>
  </si>
  <si>
    <t>　細菌性髄膜炎</t>
  </si>
  <si>
    <t>In402</t>
  </si>
  <si>
    <t>　ウエストナイル熱</t>
  </si>
  <si>
    <t>In516</t>
  </si>
  <si>
    <t>　ジアルジア症</t>
  </si>
  <si>
    <t>In403</t>
  </si>
  <si>
    <t>　Ａ型肝炎</t>
  </si>
  <si>
    <t>In517</t>
  </si>
  <si>
    <t>　水痘</t>
  </si>
  <si>
    <t>In404</t>
  </si>
  <si>
    <t>　エキノコックス症</t>
  </si>
  <si>
    <t>In518</t>
  </si>
  <si>
    <t>　髄膜炎菌性髄膜炎</t>
  </si>
  <si>
    <t>In405</t>
  </si>
  <si>
    <t>　黄熱</t>
  </si>
  <si>
    <t>In519</t>
  </si>
  <si>
    <t>　性器クラミジア感染症</t>
  </si>
  <si>
    <t>In406</t>
  </si>
  <si>
    <t>　オウム病</t>
  </si>
  <si>
    <t>In520</t>
  </si>
  <si>
    <t>　性器ヘルペスウイルス感染症</t>
  </si>
  <si>
    <t>In407</t>
  </si>
  <si>
    <t>　オムスク出血熱</t>
    <rPh sb="5" eb="7">
      <t>シュッケツ</t>
    </rPh>
    <rPh sb="7" eb="8">
      <t>ネツ</t>
    </rPh>
    <phoneticPr fontId="4"/>
  </si>
  <si>
    <t>In521</t>
  </si>
  <si>
    <t>　尖圭コンジローマ</t>
  </si>
  <si>
    <t>In408</t>
  </si>
  <si>
    <t>　回帰熱</t>
  </si>
  <si>
    <t>In522</t>
  </si>
  <si>
    <t>　先天性風しん症候群</t>
  </si>
  <si>
    <t>In409</t>
  </si>
  <si>
    <t>　キャサヌル森林病</t>
    <rPh sb="6" eb="8">
      <t>シンリン</t>
    </rPh>
    <rPh sb="8" eb="9">
      <t>ビョウ</t>
    </rPh>
    <phoneticPr fontId="4"/>
  </si>
  <si>
    <t>In523</t>
  </si>
  <si>
    <t>　手足口病</t>
  </si>
  <si>
    <t>In410</t>
  </si>
  <si>
    <t>　Ｑ熱</t>
  </si>
  <si>
    <t>In524</t>
  </si>
  <si>
    <t>　伝染性紅斑</t>
  </si>
  <si>
    <t>In411</t>
  </si>
  <si>
    <t>　狂犬病</t>
  </si>
  <si>
    <t>In525</t>
  </si>
  <si>
    <t>　突発性発しん</t>
  </si>
  <si>
    <t>In412</t>
  </si>
  <si>
    <t>　コクシジオイデス症</t>
  </si>
  <si>
    <t>In526</t>
  </si>
  <si>
    <t>　梅毒</t>
  </si>
  <si>
    <t>In413</t>
  </si>
  <si>
    <t>　サル痘</t>
  </si>
  <si>
    <t>In527</t>
  </si>
  <si>
    <t>　破傷風</t>
  </si>
  <si>
    <t>In414</t>
  </si>
  <si>
    <t>　腎症候性出血熱</t>
  </si>
  <si>
    <t>In528</t>
  </si>
  <si>
    <t>　バンコマイシン耐性黄色ブドウ球菌感染症</t>
    <rPh sb="8" eb="10">
      <t>タイセイ</t>
    </rPh>
    <rPh sb="10" eb="12">
      <t>キイロ</t>
    </rPh>
    <rPh sb="15" eb="17">
      <t>キュウキン</t>
    </rPh>
    <rPh sb="17" eb="20">
      <t>カンセンショウ</t>
    </rPh>
    <phoneticPr fontId="3"/>
  </si>
  <si>
    <t>In415</t>
  </si>
  <si>
    <t>　西部ウマ脳炎</t>
    <rPh sb="1" eb="3">
      <t>セイブ</t>
    </rPh>
    <rPh sb="5" eb="7">
      <t>ノウエン</t>
    </rPh>
    <phoneticPr fontId="4"/>
  </si>
  <si>
    <t>In529</t>
  </si>
  <si>
    <t>　バンコマイシン耐性腸球菌感染症</t>
    <rPh sb="8" eb="10">
      <t>タイセイ</t>
    </rPh>
    <rPh sb="10" eb="13">
      <t>チョウキュウキン</t>
    </rPh>
    <rPh sb="13" eb="16">
      <t>カンセンショウ</t>
    </rPh>
    <phoneticPr fontId="3"/>
  </si>
  <si>
    <t>In416</t>
  </si>
  <si>
    <t>　ダニ媒介脳炎</t>
    <rPh sb="3" eb="5">
      <t>バイカイ</t>
    </rPh>
    <rPh sb="5" eb="7">
      <t>ノウエン</t>
    </rPh>
    <phoneticPr fontId="4"/>
  </si>
  <si>
    <t>In530</t>
  </si>
  <si>
    <t>　百日咳</t>
  </si>
  <si>
    <t>In417</t>
  </si>
  <si>
    <t>　炭疽</t>
  </si>
  <si>
    <t>In531</t>
  </si>
  <si>
    <t>　風しん</t>
  </si>
  <si>
    <t>In418</t>
  </si>
  <si>
    <t>　つつが虫病</t>
  </si>
  <si>
    <t>In532</t>
  </si>
  <si>
    <t>　ペニシリン耐性肺炎球菌感染症</t>
    <rPh sb="6" eb="8">
      <t>タイセイ</t>
    </rPh>
    <rPh sb="8" eb="10">
      <t>ハイエン</t>
    </rPh>
    <rPh sb="10" eb="12">
      <t>キュウキン</t>
    </rPh>
    <rPh sb="12" eb="15">
      <t>カンセンショウ</t>
    </rPh>
    <phoneticPr fontId="3"/>
  </si>
  <si>
    <t>In419</t>
  </si>
  <si>
    <t>　デング熱</t>
  </si>
  <si>
    <t>In533</t>
  </si>
  <si>
    <t>　ヘルパンギーナ</t>
  </si>
  <si>
    <t>In420</t>
  </si>
  <si>
    <t>　東部ウマ脳炎</t>
    <rPh sb="1" eb="3">
      <t>トウブ</t>
    </rPh>
    <rPh sb="5" eb="7">
      <t>ノウエン</t>
    </rPh>
    <phoneticPr fontId="4"/>
  </si>
  <si>
    <t>In534</t>
  </si>
  <si>
    <t>　マイコプラズマ肺炎</t>
  </si>
  <si>
    <t>In421</t>
  </si>
  <si>
    <t>In535</t>
  </si>
  <si>
    <t>　麻しん（成人麻しんを除く）</t>
  </si>
  <si>
    <t>（鳥インフルエンザ（H5N1)を除く）</t>
    <rPh sb="1" eb="2">
      <t>トリ</t>
    </rPh>
    <rPh sb="16" eb="17">
      <t>ノゾ</t>
    </rPh>
    <phoneticPr fontId="4"/>
  </si>
  <si>
    <t>In536</t>
  </si>
  <si>
    <t>　成人麻しん</t>
  </si>
  <si>
    <t>　ニパウイルス感染症</t>
  </si>
  <si>
    <t>In537</t>
  </si>
  <si>
    <t>　無菌性髄膜炎</t>
  </si>
  <si>
    <t>In423</t>
  </si>
  <si>
    <t>　日本紅斑熱</t>
  </si>
  <si>
    <t>In538</t>
  </si>
  <si>
    <t xml:space="preserve">  メチシリン耐性黄色ブドウ球菌感染症</t>
    <rPh sb="7" eb="9">
      <t>タイセイ</t>
    </rPh>
    <phoneticPr fontId="3"/>
  </si>
  <si>
    <t>In424</t>
  </si>
  <si>
    <t>　日本脳炎</t>
  </si>
  <si>
    <t>In539</t>
  </si>
  <si>
    <t>　薬剤耐性緑膿菌感染症</t>
    <rPh sb="1" eb="3">
      <t>ヤクザイ</t>
    </rPh>
    <rPh sb="3" eb="5">
      <t>タイセイ</t>
    </rPh>
    <rPh sb="5" eb="6">
      <t>リョク</t>
    </rPh>
    <rPh sb="6" eb="7">
      <t>ノウ</t>
    </rPh>
    <rPh sb="7" eb="8">
      <t>キン</t>
    </rPh>
    <rPh sb="8" eb="11">
      <t>カンセンショウ</t>
    </rPh>
    <phoneticPr fontId="3"/>
  </si>
  <si>
    <t>In425</t>
  </si>
  <si>
    <t>　ハンタウイルス肺症候群</t>
  </si>
  <si>
    <t>In540</t>
  </si>
  <si>
    <t>　流行性角結膜炎</t>
  </si>
  <si>
    <t>In426</t>
  </si>
  <si>
    <t>　Ｂウイルス病</t>
  </si>
  <si>
    <t>In541</t>
  </si>
  <si>
    <t>　流行性耳下腺炎</t>
  </si>
  <si>
    <t>In427</t>
  </si>
  <si>
    <t>　鼻疽</t>
    <rPh sb="1" eb="2">
      <t>ハナ</t>
    </rPh>
    <phoneticPr fontId="4"/>
  </si>
  <si>
    <t>In542</t>
  </si>
  <si>
    <t>　淋菌感染症</t>
  </si>
  <si>
    <t>In428</t>
  </si>
  <si>
    <t>　ブルセラ症</t>
  </si>
  <si>
    <t>In429</t>
  </si>
  <si>
    <t>　ベネズエラウマ脳炎</t>
    <rPh sb="8" eb="10">
      <t>ノウエン</t>
    </rPh>
    <phoneticPr fontId="4"/>
  </si>
  <si>
    <t>In430</t>
  </si>
  <si>
    <t>　ヘンドラウイルス感染症</t>
    <rPh sb="9" eb="12">
      <t>カンセンショウ</t>
    </rPh>
    <phoneticPr fontId="4"/>
  </si>
  <si>
    <t>In431</t>
  </si>
  <si>
    <t>　発しんチフス</t>
  </si>
  <si>
    <t>In432</t>
  </si>
  <si>
    <t>In433</t>
  </si>
  <si>
    <t>　乳児ボツリヌス症</t>
  </si>
  <si>
    <t>In434</t>
  </si>
  <si>
    <t>　マラリア</t>
  </si>
  <si>
    <t>In435</t>
  </si>
  <si>
    <t>　野兎病</t>
  </si>
  <si>
    <t>In436</t>
  </si>
  <si>
    <t>　ライム病</t>
  </si>
  <si>
    <t>In437</t>
  </si>
  <si>
    <t>　リッサウイルス感染症</t>
  </si>
  <si>
    <t>In438</t>
  </si>
  <si>
    <t>　リフトバレー熱</t>
    <rPh sb="7" eb="8">
      <t>ネツ</t>
    </rPh>
    <phoneticPr fontId="4"/>
  </si>
  <si>
    <t>In439</t>
  </si>
  <si>
    <t>　類鼻症</t>
    <rPh sb="1" eb="2">
      <t>ルイ</t>
    </rPh>
    <rPh sb="2" eb="3">
      <t>ビ</t>
    </rPh>
    <rPh sb="3" eb="4">
      <t>ショウ</t>
    </rPh>
    <phoneticPr fontId="4"/>
  </si>
  <si>
    <t>In440</t>
  </si>
  <si>
    <t>　レジオネラ症</t>
  </si>
  <si>
    <t>In441</t>
  </si>
  <si>
    <t>　レプトスピラ症</t>
  </si>
  <si>
    <t>In442</t>
  </si>
  <si>
    <t>　ロッキー山紅斑熱</t>
    <rPh sb="5" eb="6">
      <t>ヤマ</t>
    </rPh>
    <rPh sb="6" eb="7">
      <t>ベニ</t>
    </rPh>
    <rPh sb="7" eb="8">
      <t>ハン</t>
    </rPh>
    <rPh sb="8" eb="9">
      <t>ネツ</t>
    </rPh>
    <phoneticPr fontId="4"/>
  </si>
  <si>
    <t>　　分類表」の内容も変更された。</t>
    <rPh sb="2" eb="5">
      <t>ブンルイヒョウ</t>
    </rPh>
    <rPh sb="7" eb="9">
      <t>ナイヨウ</t>
    </rPh>
    <rPh sb="10" eb="12">
      <t>ヘンコウ</t>
    </rPh>
    <phoneticPr fontId="3"/>
  </si>
  <si>
    <t>北海道</t>
    <rPh sb="0" eb="3">
      <t>ホッカイドウ</t>
    </rPh>
    <phoneticPr fontId="4"/>
  </si>
  <si>
    <t>　ボツリヌス症(乳児ボツリヌス症を除く)</t>
  </si>
  <si>
    <t>In422</t>
  </si>
  <si>
    <t xml:space="preserve">   　(病原体がコロナウイルス属ＳＡＲＳ</t>
    <rPh sb="16" eb="17">
      <t>ゾク</t>
    </rPh>
    <phoneticPr fontId="3"/>
  </si>
  <si>
    <t>　薬剤耐性アシネトバクター感染症</t>
    <rPh sb="1" eb="3">
      <t>ヤクザイ</t>
    </rPh>
    <rPh sb="3" eb="5">
      <t>タイセイ</t>
    </rPh>
    <rPh sb="13" eb="16">
      <t>カンセンショウ</t>
    </rPh>
    <phoneticPr fontId="4"/>
  </si>
  <si>
    <t>Se３４</t>
    <phoneticPr fontId="4"/>
  </si>
  <si>
    <t>心疾患
（高血圧性を除く）</t>
    <phoneticPr fontId="4"/>
  </si>
  <si>
    <t>保健所
市町村</t>
    <rPh sb="5" eb="8">
      <t>シチョウソン</t>
    </rPh>
    <phoneticPr fontId="4"/>
  </si>
  <si>
    <t>悪性
新生物</t>
    <rPh sb="0" eb="2">
      <t>アクセイ</t>
    </rPh>
    <rPh sb="3" eb="6">
      <t>シンセイブツ</t>
    </rPh>
    <phoneticPr fontId="4"/>
  </si>
  <si>
    <t>胃の悪性
新生物
（再掲）</t>
    <rPh sb="0" eb="1">
      <t>イ</t>
    </rPh>
    <rPh sb="2" eb="4">
      <t>アクセイ</t>
    </rPh>
    <rPh sb="5" eb="8">
      <t>シンセイブツ</t>
    </rPh>
    <rPh sb="10" eb="12">
      <t>サイケイ</t>
    </rPh>
    <phoneticPr fontId="4"/>
  </si>
  <si>
    <t>心疾患
（高血圧性を除く）</t>
    <rPh sb="0" eb="3">
      <t>シンシッカン</t>
    </rPh>
    <rPh sb="5" eb="8">
      <t>コウケツアツ</t>
    </rPh>
    <rPh sb="8" eb="9">
      <t>セイ</t>
    </rPh>
    <rPh sb="10" eb="11">
      <t>ノゾ</t>
    </rPh>
    <phoneticPr fontId="4"/>
  </si>
  <si>
    <t>不慮の
事故</t>
    <rPh sb="0" eb="2">
      <t>フリョ</t>
    </rPh>
    <rPh sb="4" eb="6">
      <t>ジコ</t>
    </rPh>
    <phoneticPr fontId="4"/>
  </si>
  <si>
    <t>脳血管
疾患</t>
    <rPh sb="0" eb="3">
      <t>ノウケッカン</t>
    </rPh>
    <rPh sb="4" eb="6">
      <t>シッカン</t>
    </rPh>
    <phoneticPr fontId="4"/>
  </si>
  <si>
    <t>保健所
市町村</t>
    <rPh sb="4" eb="7">
      <t>シチョウソン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</si>
  <si>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</si>
  <si>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</si>
  <si>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</si>
  <si>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死因簡単
分類コード</t>
    <rPh sb="0" eb="2">
      <t>シイン</t>
    </rPh>
    <rPh sb="2" eb="4">
      <t>カンタン</t>
    </rPh>
    <rPh sb="5" eb="7">
      <t>ブンルイ</t>
    </rPh>
    <phoneticPr fontId="3"/>
  </si>
  <si>
    <t>総　　数</t>
    <rPh sb="0" eb="1">
      <t>フサ</t>
    </rPh>
    <rPh sb="3" eb="4">
      <t>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</si>
  <si>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</si>
  <si>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</si>
  <si>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</si>
  <si>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15～19</t>
    <phoneticPr fontId="3"/>
  </si>
  <si>
    <t>－</t>
    <phoneticPr fontId="4"/>
  </si>
  <si>
    <r>
      <t>第43表　乳児死亡数，</t>
    </r>
    <r>
      <rPr>
        <b/>
        <sz val="14"/>
        <rFont val="ＪＳＰ明朝"/>
        <family val="1"/>
        <charset val="128"/>
      </rPr>
      <t>性・月・死因（乳児死因簡単分類）別</t>
    </r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カンタン</t>
    </rPh>
    <rPh sb="24" eb="26">
      <t>ブンルイ</t>
    </rPh>
    <rPh sb="27" eb="28">
      <t>ベツ</t>
    </rPh>
    <phoneticPr fontId="3"/>
  </si>
  <si>
    <t>Ｂａ01</t>
    <phoneticPr fontId="3"/>
  </si>
  <si>
    <t>Ｂａ02</t>
    <phoneticPr fontId="3"/>
  </si>
  <si>
    <t>Ｂａ03</t>
    <phoneticPr fontId="3"/>
  </si>
  <si>
    <t>Ｂａ04</t>
    <phoneticPr fontId="3"/>
  </si>
  <si>
    <t>Ｂａ05</t>
    <phoneticPr fontId="3"/>
  </si>
  <si>
    <t>Ｂａ06</t>
    <phoneticPr fontId="3"/>
  </si>
  <si>
    <t>Ｂａ07</t>
    <phoneticPr fontId="3"/>
  </si>
  <si>
    <t>Ｂａ08</t>
    <phoneticPr fontId="3"/>
  </si>
  <si>
    <t>Ｂａ09</t>
    <phoneticPr fontId="3"/>
  </si>
  <si>
    <t>Ｂａ10</t>
    <phoneticPr fontId="3"/>
  </si>
  <si>
    <t>Ｂａ11</t>
    <phoneticPr fontId="3"/>
  </si>
  <si>
    <t>Ｂａ12</t>
    <phoneticPr fontId="3"/>
  </si>
  <si>
    <t>Ｂａ13</t>
    <phoneticPr fontId="3"/>
  </si>
  <si>
    <t>Ｂａ14</t>
    <phoneticPr fontId="3"/>
  </si>
  <si>
    <t>Ｂａ15</t>
    <phoneticPr fontId="3"/>
  </si>
  <si>
    <t>Ｂａ16</t>
    <phoneticPr fontId="3"/>
  </si>
  <si>
    <t>Ｂａ17</t>
    <phoneticPr fontId="3"/>
  </si>
  <si>
    <t>Ｂａ18</t>
    <phoneticPr fontId="3"/>
  </si>
  <si>
    <t>Ｂａ19</t>
    <phoneticPr fontId="3"/>
  </si>
  <si>
    <t>Ｂａ20</t>
    <phoneticPr fontId="3"/>
  </si>
  <si>
    <t>Ｂａ21</t>
    <phoneticPr fontId="3"/>
  </si>
  <si>
    <t>Ｂａ22</t>
    <phoneticPr fontId="3"/>
  </si>
  <si>
    <t>Ｂａ23</t>
    <phoneticPr fontId="3"/>
  </si>
  <si>
    <t>Ｂａ24</t>
    <phoneticPr fontId="3"/>
  </si>
  <si>
    <t>Ｂａ25</t>
    <phoneticPr fontId="3"/>
  </si>
  <si>
    <t>Ｂａ26</t>
    <phoneticPr fontId="3"/>
  </si>
  <si>
    <t>Ｂａ27</t>
    <phoneticPr fontId="3"/>
  </si>
  <si>
    <t>Ｂａ28</t>
    <phoneticPr fontId="3"/>
  </si>
  <si>
    <t>Ｂａ29</t>
    <phoneticPr fontId="3"/>
  </si>
  <si>
    <t>Ｂａ30</t>
    <phoneticPr fontId="3"/>
  </si>
  <si>
    <t>Ｂａ31</t>
    <phoneticPr fontId="3"/>
  </si>
  <si>
    <t>Ｂａ32</t>
    <phoneticPr fontId="3"/>
  </si>
  <si>
    <t>Ｂａ33</t>
    <phoneticPr fontId="3"/>
  </si>
  <si>
    <t>Ｂａ34</t>
    <phoneticPr fontId="3"/>
  </si>
  <si>
    <t>Ｂａ35</t>
    <phoneticPr fontId="3"/>
  </si>
  <si>
    <t>Ｂａ36</t>
    <phoneticPr fontId="3"/>
  </si>
  <si>
    <t>Ｂａ37</t>
    <phoneticPr fontId="3"/>
  </si>
  <si>
    <t>Ｂａ38</t>
    <phoneticPr fontId="3"/>
  </si>
  <si>
    <t>Ｂａ39</t>
    <phoneticPr fontId="3"/>
  </si>
  <si>
    <t>Ｂａ40</t>
    <phoneticPr fontId="3"/>
  </si>
  <si>
    <t>Ｂａ41</t>
    <phoneticPr fontId="3"/>
  </si>
  <si>
    <t>　筋骨格系の先天奇形及び変形</t>
    <rPh sb="1" eb="2">
      <t>キン</t>
    </rPh>
    <rPh sb="2" eb="4">
      <t>コッカク</t>
    </rPh>
    <rPh sb="10" eb="11">
      <t>オヨ</t>
    </rPh>
    <rPh sb="12" eb="14">
      <t>ヘンケイ</t>
    </rPh>
    <phoneticPr fontId="3"/>
  </si>
  <si>
    <t>Ｂａ42</t>
    <phoneticPr fontId="3"/>
  </si>
  <si>
    <t>Ｂａ43</t>
    <phoneticPr fontId="3"/>
  </si>
  <si>
    <t>Ｂａ44</t>
    <phoneticPr fontId="3"/>
  </si>
  <si>
    <t>Ｂａ45</t>
    <phoneticPr fontId="3"/>
  </si>
  <si>
    <t>Ｂａ46</t>
    <phoneticPr fontId="3"/>
  </si>
  <si>
    <t>Ｂａ47</t>
    <phoneticPr fontId="3"/>
  </si>
  <si>
    <t>Ｂａ48</t>
    <phoneticPr fontId="3"/>
  </si>
  <si>
    <t>Ｂａ49</t>
    <phoneticPr fontId="3"/>
  </si>
  <si>
    <t>Ｂａ50</t>
    <phoneticPr fontId="3"/>
  </si>
  <si>
    <t>Ｂａ51</t>
    <phoneticPr fontId="3"/>
  </si>
  <si>
    <t>Ｂａ52</t>
    <phoneticPr fontId="3"/>
  </si>
  <si>
    <t>Ｂａ53</t>
    <phoneticPr fontId="3"/>
  </si>
  <si>
    <t>Ｂａ54</t>
    <phoneticPr fontId="3"/>
  </si>
  <si>
    <t>Ｂａ55</t>
    <phoneticPr fontId="3"/>
  </si>
  <si>
    <t>Ｂａ56</t>
    <phoneticPr fontId="3"/>
  </si>
  <si>
    <t>腸管感染症</t>
    <phoneticPr fontId="3"/>
  </si>
  <si>
    <t xml:space="preserve">敗血症  </t>
    <phoneticPr fontId="6"/>
  </si>
  <si>
    <t>ウイルス肝炎</t>
    <phoneticPr fontId="3"/>
  </si>
  <si>
    <t>悪性新生物</t>
    <phoneticPr fontId="3"/>
  </si>
  <si>
    <t>　白血病</t>
    <phoneticPr fontId="3"/>
  </si>
  <si>
    <t>　その他の悪性新生物</t>
    <phoneticPr fontId="3"/>
  </si>
  <si>
    <t>その他の新生物</t>
    <phoneticPr fontId="3"/>
  </si>
  <si>
    <t>髄膜炎</t>
    <phoneticPr fontId="3"/>
  </si>
  <si>
    <t>脊髄性筋萎縮症及び関連症候群</t>
    <phoneticPr fontId="3"/>
  </si>
  <si>
    <t>心疾患（高血圧性を除く）</t>
    <phoneticPr fontId="3"/>
  </si>
  <si>
    <t>脳血管疾患</t>
    <phoneticPr fontId="3"/>
  </si>
  <si>
    <t>インフルエンザ</t>
    <phoneticPr fontId="3"/>
  </si>
  <si>
    <t>肺炎</t>
    <phoneticPr fontId="3"/>
  </si>
  <si>
    <t>喘息</t>
    <phoneticPr fontId="3"/>
  </si>
  <si>
    <t>ヘルニア及び腸閉塞</t>
    <phoneticPr fontId="3"/>
  </si>
  <si>
    <t>肝疾患</t>
    <phoneticPr fontId="3"/>
  </si>
  <si>
    <t>腎不全</t>
    <phoneticPr fontId="3"/>
  </si>
  <si>
    <t>　妊娠期間及び胎児発育
　に関連する障害</t>
    <phoneticPr fontId="3"/>
  </si>
  <si>
    <t>　胎児及び新生児の
　出血性障害及び血液障害</t>
    <phoneticPr fontId="3"/>
  </si>
  <si>
    <t>　その他の周産期に
　発生した病態</t>
    <phoneticPr fontId="3"/>
  </si>
  <si>
    <t>　その他の先天奇形及び変形</t>
    <phoneticPr fontId="3"/>
  </si>
  <si>
    <t>　染色体異常、
　他に分類されないもの</t>
    <phoneticPr fontId="3"/>
  </si>
  <si>
    <t>乳幼児突然死症候群</t>
    <phoneticPr fontId="3"/>
  </si>
  <si>
    <t>不慮の事故</t>
    <phoneticPr fontId="3"/>
  </si>
  <si>
    <t>　交通事故</t>
    <phoneticPr fontId="3"/>
  </si>
  <si>
    <t>　転倒・転落</t>
    <phoneticPr fontId="3"/>
  </si>
  <si>
    <t>　不慮の溺死及び溺水</t>
    <phoneticPr fontId="3"/>
  </si>
  <si>
    <t>　煙、火及び火炎への曝露</t>
    <phoneticPr fontId="3"/>
  </si>
  <si>
    <t>　その他の不慮の事故</t>
    <phoneticPr fontId="3"/>
  </si>
  <si>
    <t>他殺</t>
    <phoneticPr fontId="3"/>
  </si>
  <si>
    <t>その他の外因</t>
    <phoneticPr fontId="3"/>
  </si>
  <si>
    <t>乳児死因簡単分類</t>
    <rPh sb="0" eb="2">
      <t>ニュウジ</t>
    </rPh>
    <rPh sb="2" eb="4">
      <t>シイン</t>
    </rPh>
    <rPh sb="4" eb="6">
      <t>カンタン</t>
    </rPh>
    <rPh sb="6" eb="8">
      <t>ブンルイ</t>
    </rPh>
    <phoneticPr fontId="3"/>
  </si>
  <si>
    <t>死　　　因</t>
    <phoneticPr fontId="3"/>
  </si>
  <si>
    <t>In505</t>
    <phoneticPr fontId="4"/>
  </si>
  <si>
    <t>In506</t>
    <phoneticPr fontId="4"/>
  </si>
  <si>
    <t>In203</t>
    <phoneticPr fontId="4"/>
  </si>
  <si>
    <t>　ジフテリア</t>
    <phoneticPr fontId="4"/>
  </si>
  <si>
    <t>－</t>
    <phoneticPr fontId="4"/>
  </si>
  <si>
    <t>－</t>
    <phoneticPr fontId="4"/>
  </si>
  <si>
    <t>In543</t>
    <phoneticPr fontId="4"/>
  </si>
  <si>
    <t>In601</t>
    <phoneticPr fontId="4"/>
  </si>
  <si>
    <t>注1)　感染症の分類名は、「感染症の予防及び感染症の患者に対する医療に関する法律」（平成10年</t>
    <phoneticPr fontId="3"/>
  </si>
  <si>
    <t>　　法律第114号。以下、感染症新法という。）及び「感染症新法施行規則」（平成10年厚生省令第99号）</t>
    <phoneticPr fontId="3"/>
  </si>
  <si>
    <t>　　並びに「結核予防法」（昭和26年法律第96号）に規定された疾病名であるため、ＩＣＤ-10の名称とは</t>
    <phoneticPr fontId="3"/>
  </si>
  <si>
    <t>　　異なっている場合がある。</t>
    <phoneticPr fontId="3"/>
  </si>
  <si>
    <t>　3)感染症分類コードのInはInfectious Diseasesの略である。</t>
    <phoneticPr fontId="3"/>
  </si>
  <si>
    <t>In510</t>
    <phoneticPr fontId="4"/>
  </si>
  <si>
    <r>
      <t>第44表　感染症死亡数,</t>
    </r>
    <r>
      <rPr>
        <b/>
        <sz val="14"/>
        <rFont val="ＪＳＰ明朝"/>
        <family val="1"/>
        <charset val="128"/>
      </rPr>
      <t>性・死因（感染症分類）別</t>
    </r>
    <rPh sb="0" eb="1">
      <t>ダイ</t>
    </rPh>
    <rPh sb="3" eb="4">
      <t>ヒョウ</t>
    </rPh>
    <rPh sb="5" eb="8">
      <t>カンセンショウ</t>
    </rPh>
    <rPh sb="8" eb="11">
      <t>シボウスウ</t>
    </rPh>
    <rPh sb="12" eb="13">
      <t>セイ</t>
    </rPh>
    <rPh sb="14" eb="16">
      <t>シイン</t>
    </rPh>
    <rPh sb="17" eb="20">
      <t>カンセンショウ</t>
    </rPh>
    <rPh sb="20" eb="22">
      <t>ブンルイ</t>
    </rPh>
    <rPh sb="23" eb="24">
      <t>ベツ</t>
    </rPh>
    <phoneticPr fontId="3"/>
  </si>
  <si>
    <t xml:space="preserve">   　 コロナウイルスであるものに限る)</t>
    <phoneticPr fontId="4"/>
  </si>
  <si>
    <t>　  （鳥インフルエンザ及び新型インフル
　　　エンザ等感染症をを除く）</t>
    <rPh sb="12" eb="13">
      <t>オヨ</t>
    </rPh>
    <rPh sb="14" eb="16">
      <t>シンガタ</t>
    </rPh>
    <rPh sb="27" eb="28">
      <t>トウ</t>
    </rPh>
    <rPh sb="28" eb="31">
      <t>カンセンショウ</t>
    </rPh>
    <phoneticPr fontId="4"/>
  </si>
  <si>
    <t>感染症
分類コード</t>
    <phoneticPr fontId="4"/>
  </si>
  <si>
    <t>In443</t>
    <phoneticPr fontId="4"/>
  </si>
  <si>
    <t>　チクングニア熱</t>
    <rPh sb="7" eb="8">
      <t>ネツ</t>
    </rPh>
    <phoneticPr fontId="4"/>
  </si>
  <si>
    <t>－</t>
    <phoneticPr fontId="4"/>
  </si>
  <si>
    <t>　新型インフルエンザ等感染症</t>
    <rPh sb="1" eb="3">
      <t>シンガタ</t>
    </rPh>
    <rPh sb="10" eb="11">
      <t>トウ</t>
    </rPh>
    <rPh sb="11" eb="14">
      <t>カンセンショウ</t>
    </rPh>
    <phoneticPr fontId="4"/>
  </si>
  <si>
    <t>　2)　本表は感染症法等の改正（平成２３年２月１日施行）に基づく分類で表章している。</t>
    <rPh sb="4" eb="5">
      <t>ホン</t>
    </rPh>
    <rPh sb="5" eb="6">
      <t>ヒョウ</t>
    </rPh>
    <rPh sb="7" eb="10">
      <t>カンセンショウ</t>
    </rPh>
    <rPh sb="10" eb="11">
      <t>ホウ</t>
    </rPh>
    <rPh sb="11" eb="12">
      <t>トウ</t>
    </rPh>
    <rPh sb="13" eb="15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セコウ</t>
    </rPh>
    <rPh sb="29" eb="30">
      <t>モト</t>
    </rPh>
    <rPh sb="32" eb="34">
      <t>ブンルイ</t>
    </rPh>
    <rPh sb="35" eb="36">
      <t>オモテ</t>
    </rPh>
    <rPh sb="36" eb="37">
      <t>アキラ</t>
    </rPh>
    <phoneticPr fontId="3"/>
  </si>
  <si>
    <t>-</t>
    <phoneticPr fontId="4"/>
  </si>
  <si>
    <t>平成２５年</t>
    <phoneticPr fontId="4"/>
  </si>
  <si>
    <t>平成２５年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</si>
  <si>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</si>
  <si>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旭川市保健所</t>
    <rPh sb="0" eb="3">
      <t>アサヒカワシ</t>
    </rPh>
    <rPh sb="3" eb="6">
      <t>ホケンショ</t>
    </rPh>
    <phoneticPr fontId="3"/>
  </si>
  <si>
    <t>上川保健所</t>
    <rPh sb="0" eb="2">
      <t>カミカワ</t>
    </rPh>
    <rPh sb="2" eb="5">
      <t>ホケンショ</t>
    </rPh>
    <phoneticPr fontId="3"/>
  </si>
  <si>
    <t>全道</t>
    <rPh sb="0" eb="2">
      <t>ゼンドウ</t>
    </rPh>
    <phoneticPr fontId="2"/>
  </si>
  <si>
    <t>全国</t>
    <rPh sb="0" eb="2">
      <t>ゼンコク</t>
    </rPh>
    <phoneticPr fontId="2"/>
  </si>
  <si>
    <t>北海道</t>
    <phoneticPr fontId="2"/>
  </si>
  <si>
    <t>交通事故（再掲）</t>
    <rPh sb="5" eb="7">
      <t>サイケイ</t>
    </rPh>
    <phoneticPr fontId="2"/>
  </si>
  <si>
    <r>
      <t>第37表　死亡数および死亡率（人口１０万対），</t>
    </r>
    <r>
      <rPr>
        <sz val="14"/>
        <rFont val="ＪＳＰ明朝"/>
        <family val="1"/>
        <charset val="128"/>
      </rPr>
      <t>選択死因分類・保健所別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センタク</t>
    </rPh>
    <rPh sb="25" eb="27">
      <t>シイン</t>
    </rPh>
    <rPh sb="27" eb="29">
      <t>ブンルイ</t>
    </rPh>
    <rPh sb="30" eb="33">
      <t>ホケンショ</t>
    </rPh>
    <rPh sb="33" eb="34">
      <t>ベツ</t>
    </rPh>
    <phoneticPr fontId="3"/>
  </si>
  <si>
    <t>北海道</t>
    <phoneticPr fontId="3"/>
  </si>
  <si>
    <t>Se３４</t>
    <phoneticPr fontId="4"/>
  </si>
  <si>
    <t>全道</t>
    <rPh sb="0" eb="1">
      <t>ゼン</t>
    </rPh>
    <rPh sb="1" eb="2">
      <t>ミチ</t>
    </rPh>
    <phoneticPr fontId="4"/>
  </si>
  <si>
    <t>石狩</t>
    <phoneticPr fontId="4"/>
  </si>
  <si>
    <t>オホーツク</t>
    <phoneticPr fontId="4"/>
  </si>
  <si>
    <t>注）人口については、「用語の説明」の「５　基礎人口」を参照。</t>
    <rPh sb="0" eb="1">
      <t>チュウ</t>
    </rPh>
    <rPh sb="2" eb="4">
      <t>ジンコウ</t>
    </rPh>
    <rPh sb="11" eb="13">
      <t>ヨウゴ</t>
    </rPh>
    <rPh sb="14" eb="16">
      <t>セツメイ</t>
    </rPh>
    <rPh sb="21" eb="23">
      <t>キソ</t>
    </rPh>
    <rPh sb="23" eb="25">
      <t>ジンコウ</t>
    </rPh>
    <rPh sb="27" eb="29">
      <t>サンショウ</t>
    </rPh>
    <phoneticPr fontId="5"/>
  </si>
  <si>
    <t>交通事故（再掲）</t>
    <rPh sb="5" eb="7">
      <t>サイケイ</t>
    </rPh>
    <phoneticPr fontId="4"/>
  </si>
  <si>
    <r>
      <t>第３８表　死亡数および死亡率（人口１０万対）,</t>
    </r>
    <r>
      <rPr>
        <sz val="14"/>
        <rFont val="ＪＳＰ明朝"/>
        <family val="1"/>
        <charset val="128"/>
      </rPr>
      <t>選択死因分類・（総合）振興局－市別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センタク</t>
    </rPh>
    <rPh sb="25" eb="27">
      <t>シイン</t>
    </rPh>
    <rPh sb="27" eb="29">
      <t>ブンルイ</t>
    </rPh>
    <rPh sb="31" eb="33">
      <t>ソウゴウ</t>
    </rPh>
    <rPh sb="34" eb="37">
      <t>シンコウキョク</t>
    </rPh>
    <rPh sb="38" eb="39">
      <t>シ</t>
    </rPh>
    <rPh sb="39" eb="40">
      <t>ベツ</t>
    </rPh>
    <phoneticPr fontId="3"/>
  </si>
  <si>
    <t>Ｓｅ34</t>
    <phoneticPr fontId="4"/>
  </si>
  <si>
    <r>
      <t>第３９表　死亡数，</t>
    </r>
    <r>
      <rPr>
        <sz val="14"/>
        <color indexed="8"/>
        <rFont val="ＪＳＰ明朝"/>
        <family val="1"/>
        <charset val="128"/>
      </rPr>
      <t>選択死因分類・保健所・市町村別</t>
    </r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9">
      <t>ホケンショ</t>
    </rPh>
    <rPh sb="20" eb="23">
      <t>シチョウソン</t>
    </rPh>
    <rPh sb="23" eb="24">
      <t>ベツ</t>
    </rPh>
    <phoneticPr fontId="4"/>
  </si>
  <si>
    <r>
      <t>第４０表　死亡率（人口１０万対）,</t>
    </r>
    <r>
      <rPr>
        <sz val="14"/>
        <color indexed="8"/>
        <rFont val="ＪＳＰ明朝"/>
        <family val="1"/>
        <charset val="128"/>
      </rPr>
      <t>選択死因分類・保健所・市町村別</t>
    </r>
    <rPh sb="0" eb="1">
      <t>ダイ</t>
    </rPh>
    <rPh sb="3" eb="4">
      <t>ヒョウ</t>
    </rPh>
    <rPh sb="5" eb="8">
      <t>シボウリツ</t>
    </rPh>
    <rPh sb="9" eb="11">
      <t>ジンコウ</t>
    </rPh>
    <rPh sb="13" eb="15">
      <t>マンツイ</t>
    </rPh>
    <rPh sb="17" eb="19">
      <t>センタク</t>
    </rPh>
    <rPh sb="19" eb="21">
      <t>シイン</t>
    </rPh>
    <rPh sb="21" eb="23">
      <t>ブンルイ</t>
    </rPh>
    <rPh sb="24" eb="27">
      <t>ホケンショ</t>
    </rPh>
    <rPh sb="28" eb="31">
      <t>シチョウソン</t>
    </rPh>
    <rPh sb="31" eb="32">
      <t>ベツ</t>
    </rPh>
    <phoneticPr fontId="4"/>
  </si>
  <si>
    <t>20106</t>
    <phoneticPr fontId="6"/>
  </si>
  <si>
    <t>　　有害物による不慮の中毒
　　及び有害物質への曝露</t>
    <phoneticPr fontId="6"/>
  </si>
  <si>
    <t>20107</t>
    <phoneticPr fontId="6"/>
  </si>
  <si>
    <t>20200</t>
    <phoneticPr fontId="6"/>
  </si>
  <si>
    <t>　自殺</t>
    <phoneticPr fontId="4"/>
  </si>
  <si>
    <t>20300</t>
    <phoneticPr fontId="6"/>
  </si>
  <si>
    <t>20400</t>
    <phoneticPr fontId="6"/>
  </si>
  <si>
    <r>
      <rPr>
        <sz val="20"/>
        <rFont val="ＭＳ 明朝"/>
        <family val="1"/>
        <charset val="128"/>
      </rPr>
      <t>第４１表　死亡数，</t>
    </r>
    <r>
      <rPr>
        <sz val="14"/>
        <rFont val="ＭＳ 明朝"/>
        <family val="1"/>
        <charset val="128"/>
      </rPr>
      <t>性・月・死因（死因簡単分類）別</t>
    </r>
    <phoneticPr fontId="4"/>
  </si>
  <si>
    <t>北海道</t>
    <phoneticPr fontId="4"/>
  </si>
  <si>
    <t>01000</t>
    <phoneticPr fontId="6"/>
  </si>
  <si>
    <t>01100</t>
    <phoneticPr fontId="6"/>
  </si>
  <si>
    <t>　腸管感染症</t>
    <phoneticPr fontId="4"/>
  </si>
  <si>
    <t>01200</t>
    <phoneticPr fontId="6"/>
  </si>
  <si>
    <t>　結核</t>
    <phoneticPr fontId="4"/>
  </si>
  <si>
    <t>01201</t>
    <phoneticPr fontId="6"/>
  </si>
  <si>
    <t>01202</t>
    <phoneticPr fontId="6"/>
  </si>
  <si>
    <t>01300</t>
    <phoneticPr fontId="6"/>
  </si>
  <si>
    <t xml:space="preserve">　敗血症  </t>
    <phoneticPr fontId="6"/>
  </si>
  <si>
    <t>01400</t>
    <phoneticPr fontId="6"/>
  </si>
  <si>
    <t>01401</t>
    <phoneticPr fontId="6"/>
  </si>
  <si>
    <t>01402</t>
    <phoneticPr fontId="6"/>
  </si>
  <si>
    <t>01403</t>
    <phoneticPr fontId="6"/>
  </si>
  <si>
    <t>01500</t>
    <phoneticPr fontId="6"/>
  </si>
  <si>
    <t>　ＨＩＶ病</t>
    <rPh sb="4" eb="5">
      <t>ビョウ</t>
    </rPh>
    <phoneticPr fontId="6"/>
  </si>
  <si>
    <t>01600</t>
    <phoneticPr fontId="6"/>
  </si>
  <si>
    <t>02000</t>
    <phoneticPr fontId="6"/>
  </si>
  <si>
    <t>02100</t>
    <phoneticPr fontId="6"/>
  </si>
  <si>
    <t>02101</t>
    <phoneticPr fontId="6"/>
  </si>
  <si>
    <t>　　口唇、口腔及び咽喉
　　の悪性新生物</t>
    <phoneticPr fontId="3"/>
  </si>
  <si>
    <t>02102</t>
    <phoneticPr fontId="6"/>
  </si>
  <si>
    <t>02103</t>
    <phoneticPr fontId="6"/>
  </si>
  <si>
    <t>　　胃の悪性新生物</t>
    <phoneticPr fontId="4"/>
  </si>
  <si>
    <t>02104</t>
    <phoneticPr fontId="6"/>
  </si>
  <si>
    <t>　　結腸の悪性新生物</t>
    <phoneticPr fontId="4"/>
  </si>
  <si>
    <t>02105</t>
    <phoneticPr fontId="6"/>
  </si>
  <si>
    <t>　　直腸Ｓ状結腸移行部
　　及び直腸の悪性新生物</t>
    <phoneticPr fontId="6"/>
  </si>
  <si>
    <t>02106</t>
    <phoneticPr fontId="6"/>
  </si>
  <si>
    <t>　　肝及び肝内胆管の
　　悪性新生物</t>
    <phoneticPr fontId="3"/>
  </si>
  <si>
    <t>02107</t>
    <phoneticPr fontId="6"/>
  </si>
  <si>
    <t>　　胆のう及びその他の
　　胆道の悪性新生物</t>
    <phoneticPr fontId="3"/>
  </si>
  <si>
    <t>02108</t>
    <phoneticPr fontId="6"/>
  </si>
  <si>
    <t>　　膵の悪性新生物</t>
    <phoneticPr fontId="4"/>
  </si>
  <si>
    <t>02109</t>
    <phoneticPr fontId="6"/>
  </si>
  <si>
    <t>02110</t>
    <phoneticPr fontId="6"/>
  </si>
  <si>
    <t>　　気管、気管支及び
　　肺の悪性新生物</t>
    <phoneticPr fontId="3"/>
  </si>
  <si>
    <t>02111</t>
    <phoneticPr fontId="6"/>
  </si>
  <si>
    <t>　　皮膚の悪性新生物</t>
    <phoneticPr fontId="4"/>
  </si>
  <si>
    <t>02112</t>
    <phoneticPr fontId="6"/>
  </si>
  <si>
    <t>02113</t>
    <phoneticPr fontId="6"/>
  </si>
  <si>
    <t>　　子宮の悪性新生物</t>
    <phoneticPr fontId="3"/>
  </si>
  <si>
    <t>02114</t>
    <phoneticPr fontId="6"/>
  </si>
  <si>
    <t>　　卵巣の悪性新生物</t>
    <phoneticPr fontId="3"/>
  </si>
  <si>
    <t>02115</t>
    <phoneticPr fontId="6"/>
  </si>
  <si>
    <t>　　前立腺の悪性新生物</t>
    <phoneticPr fontId="3"/>
  </si>
  <si>
    <t>02116</t>
    <phoneticPr fontId="6"/>
  </si>
  <si>
    <t>02117</t>
    <phoneticPr fontId="6"/>
  </si>
  <si>
    <t>　　中枢神経系の悪性新生物</t>
    <phoneticPr fontId="3"/>
  </si>
  <si>
    <t>02118</t>
    <phoneticPr fontId="6"/>
  </si>
  <si>
    <t>02119</t>
    <phoneticPr fontId="6"/>
  </si>
  <si>
    <t>02120</t>
    <phoneticPr fontId="6"/>
  </si>
  <si>
    <t>　　その他のリンパ組織、
　　造血組織及び関連
　　組織の悪性新生物</t>
    <phoneticPr fontId="6"/>
  </si>
  <si>
    <t>02121</t>
    <phoneticPr fontId="6"/>
  </si>
  <si>
    <t>　　その他の悪性新生物</t>
    <phoneticPr fontId="4"/>
  </si>
  <si>
    <t>02200</t>
    <phoneticPr fontId="6"/>
  </si>
  <si>
    <t>　その他の新生物</t>
    <phoneticPr fontId="4"/>
  </si>
  <si>
    <t>02201</t>
    <phoneticPr fontId="6"/>
  </si>
  <si>
    <t>　　中枢神経系の
　　その他の新生物</t>
    <rPh sb="2" eb="4">
      <t>チュウスウ</t>
    </rPh>
    <rPh sb="4" eb="7">
      <t>シンケイケイ</t>
    </rPh>
    <phoneticPr fontId="6"/>
  </si>
  <si>
    <t>02202</t>
    <phoneticPr fontId="6"/>
  </si>
  <si>
    <t>03000</t>
    <phoneticPr fontId="6"/>
  </si>
  <si>
    <t>03100</t>
    <phoneticPr fontId="6"/>
  </si>
  <si>
    <t>03200</t>
    <phoneticPr fontId="6"/>
  </si>
  <si>
    <t>　その他の血液及び造血器の
　疾患並びに免疫機構の障害</t>
    <phoneticPr fontId="6"/>
  </si>
  <si>
    <t>04000</t>
    <phoneticPr fontId="6"/>
  </si>
  <si>
    <t>04100</t>
    <phoneticPr fontId="6"/>
  </si>
  <si>
    <t>04200</t>
    <phoneticPr fontId="6"/>
  </si>
  <si>
    <t>　その他の内分泌、
　栄養及び代謝疾患</t>
    <phoneticPr fontId="3"/>
  </si>
  <si>
    <t>05000</t>
    <phoneticPr fontId="6"/>
  </si>
  <si>
    <t>05100</t>
    <phoneticPr fontId="6"/>
  </si>
  <si>
    <t>　血管性及び詳細不明の痴呆</t>
    <phoneticPr fontId="3"/>
  </si>
  <si>
    <t>05200</t>
    <phoneticPr fontId="6"/>
  </si>
  <si>
    <t>　その他の精神及び行動障害</t>
    <phoneticPr fontId="3"/>
  </si>
  <si>
    <t>06000</t>
    <phoneticPr fontId="6"/>
  </si>
  <si>
    <t>06100</t>
    <phoneticPr fontId="6"/>
  </si>
  <si>
    <t>06200</t>
    <phoneticPr fontId="6"/>
  </si>
  <si>
    <t>　脊髄性筋萎縮症
　及び関連症候群</t>
    <phoneticPr fontId="3"/>
  </si>
  <si>
    <t>06300</t>
    <phoneticPr fontId="6"/>
  </si>
  <si>
    <t>　パーキンソン病</t>
    <phoneticPr fontId="4"/>
  </si>
  <si>
    <t>06400</t>
    <phoneticPr fontId="6"/>
  </si>
  <si>
    <t>　アルツハイマー病</t>
    <phoneticPr fontId="4"/>
  </si>
  <si>
    <t>06500</t>
    <phoneticPr fontId="6"/>
  </si>
  <si>
    <t>　その他の神経系の疾患</t>
    <phoneticPr fontId="4"/>
  </si>
  <si>
    <t>07000</t>
    <phoneticPr fontId="6"/>
  </si>
  <si>
    <t>08000</t>
    <phoneticPr fontId="6"/>
  </si>
  <si>
    <t>09000</t>
    <phoneticPr fontId="6"/>
  </si>
  <si>
    <t>09100</t>
    <phoneticPr fontId="6"/>
  </si>
  <si>
    <t>　高血圧性疾患</t>
    <phoneticPr fontId="4"/>
  </si>
  <si>
    <t>09101</t>
    <phoneticPr fontId="6"/>
  </si>
  <si>
    <t>09102</t>
    <phoneticPr fontId="6"/>
  </si>
  <si>
    <t>09200</t>
    <phoneticPr fontId="6"/>
  </si>
  <si>
    <t>　心疾患
　（高血圧性を除く）</t>
    <phoneticPr fontId="3"/>
  </si>
  <si>
    <t>09201</t>
    <phoneticPr fontId="6"/>
  </si>
  <si>
    <t>09202</t>
    <phoneticPr fontId="6"/>
  </si>
  <si>
    <t>09203</t>
    <phoneticPr fontId="6"/>
  </si>
  <si>
    <t>09204</t>
    <phoneticPr fontId="6"/>
  </si>
  <si>
    <t>　　慢性性非リウマチ性
　　心内膜疾患</t>
    <rPh sb="2" eb="4">
      <t>マンセイ</t>
    </rPh>
    <rPh sb="4" eb="5">
      <t>セイ</t>
    </rPh>
    <rPh sb="5" eb="6">
      <t>ヒ</t>
    </rPh>
    <rPh sb="10" eb="11">
      <t>セイ</t>
    </rPh>
    <rPh sb="14" eb="15">
      <t>シン</t>
    </rPh>
    <rPh sb="15" eb="17">
      <t>ナイマク</t>
    </rPh>
    <rPh sb="17" eb="19">
      <t>シッカン</t>
    </rPh>
    <phoneticPr fontId="6"/>
  </si>
  <si>
    <t>09205</t>
    <phoneticPr fontId="6"/>
  </si>
  <si>
    <t>09206</t>
    <phoneticPr fontId="6"/>
  </si>
  <si>
    <t>09207</t>
    <phoneticPr fontId="6"/>
  </si>
  <si>
    <t>09208</t>
    <phoneticPr fontId="6"/>
  </si>
  <si>
    <t>09300</t>
    <phoneticPr fontId="6"/>
  </si>
  <si>
    <t>09301</t>
    <phoneticPr fontId="6"/>
  </si>
  <si>
    <t>09302</t>
    <phoneticPr fontId="6"/>
  </si>
  <si>
    <t>09303</t>
    <phoneticPr fontId="6"/>
  </si>
  <si>
    <t>09304</t>
    <phoneticPr fontId="6"/>
  </si>
  <si>
    <t>09400</t>
    <phoneticPr fontId="6"/>
  </si>
  <si>
    <t>09500</t>
    <phoneticPr fontId="6"/>
  </si>
  <si>
    <t>10000</t>
    <phoneticPr fontId="6"/>
  </si>
  <si>
    <t>10100</t>
    <phoneticPr fontId="6"/>
  </si>
  <si>
    <t>10200</t>
    <phoneticPr fontId="6"/>
  </si>
  <si>
    <t>10300</t>
    <phoneticPr fontId="6"/>
  </si>
  <si>
    <t>10400</t>
    <phoneticPr fontId="6"/>
  </si>
  <si>
    <t>10500</t>
    <phoneticPr fontId="6"/>
  </si>
  <si>
    <t>10600</t>
    <phoneticPr fontId="6"/>
  </si>
  <si>
    <t>11000</t>
    <phoneticPr fontId="6"/>
  </si>
  <si>
    <t>11100</t>
    <phoneticPr fontId="6"/>
  </si>
  <si>
    <t>11200</t>
    <phoneticPr fontId="6"/>
  </si>
  <si>
    <t>11300</t>
    <phoneticPr fontId="6"/>
  </si>
  <si>
    <t>11301</t>
    <phoneticPr fontId="6"/>
  </si>
  <si>
    <t>11302</t>
    <phoneticPr fontId="6"/>
  </si>
  <si>
    <t>11400</t>
    <phoneticPr fontId="6"/>
  </si>
  <si>
    <t>12000</t>
    <phoneticPr fontId="6"/>
  </si>
  <si>
    <t>13000</t>
    <phoneticPr fontId="6"/>
  </si>
  <si>
    <t>14000</t>
    <phoneticPr fontId="6"/>
  </si>
  <si>
    <t>14100</t>
    <phoneticPr fontId="6"/>
  </si>
  <si>
    <t>　糸球体疾患及び
　腎尿細管間質性疾患</t>
    <phoneticPr fontId="3"/>
  </si>
  <si>
    <t>14200</t>
    <phoneticPr fontId="6"/>
  </si>
  <si>
    <t>14201</t>
    <phoneticPr fontId="6"/>
  </si>
  <si>
    <t>14202</t>
    <phoneticPr fontId="6"/>
  </si>
  <si>
    <t>14203</t>
    <phoneticPr fontId="6"/>
  </si>
  <si>
    <t>14300</t>
    <phoneticPr fontId="6"/>
  </si>
  <si>
    <t>　その他の尿路性器系の疾患</t>
    <phoneticPr fontId="3"/>
  </si>
  <si>
    <t>15000</t>
    <phoneticPr fontId="6"/>
  </si>
  <si>
    <t>16000</t>
    <phoneticPr fontId="6"/>
  </si>
  <si>
    <t>16100</t>
    <phoneticPr fontId="6"/>
  </si>
  <si>
    <t>　妊娠期間及び胎児
　発育に関連する障害</t>
    <phoneticPr fontId="3"/>
  </si>
  <si>
    <t>16200</t>
    <phoneticPr fontId="6"/>
  </si>
  <si>
    <t>16300</t>
    <phoneticPr fontId="6"/>
  </si>
  <si>
    <t>　周産期に特異的な
　呼吸障害及び心血管障害</t>
    <phoneticPr fontId="3"/>
  </si>
  <si>
    <t>16400</t>
    <phoneticPr fontId="6"/>
  </si>
  <si>
    <t>　周産期に特異的な感染症</t>
    <rPh sb="3" eb="4">
      <t>キ</t>
    </rPh>
    <rPh sb="7" eb="8">
      <t>テキ</t>
    </rPh>
    <phoneticPr fontId="3"/>
  </si>
  <si>
    <t>16500</t>
    <phoneticPr fontId="6"/>
  </si>
  <si>
    <t>　胎児及び新生児の
　出血性障害及び血液障害</t>
    <phoneticPr fontId="3"/>
  </si>
  <si>
    <t>16600</t>
    <phoneticPr fontId="6"/>
  </si>
  <si>
    <t>　その他の周産期に
　発生した病態</t>
    <phoneticPr fontId="3"/>
  </si>
  <si>
    <t>17000</t>
    <phoneticPr fontId="6"/>
  </si>
  <si>
    <t>17100</t>
    <phoneticPr fontId="6"/>
  </si>
  <si>
    <t>17200</t>
    <phoneticPr fontId="6"/>
  </si>
  <si>
    <t>17201</t>
    <phoneticPr fontId="6"/>
  </si>
  <si>
    <t>17202</t>
    <phoneticPr fontId="6"/>
  </si>
  <si>
    <t>17300</t>
    <phoneticPr fontId="6"/>
  </si>
  <si>
    <t>17400</t>
    <phoneticPr fontId="6"/>
  </si>
  <si>
    <t>　その他の先天奇形及び変形</t>
    <phoneticPr fontId="3"/>
  </si>
  <si>
    <t>17500</t>
    <phoneticPr fontId="6"/>
  </si>
  <si>
    <t>　染色体異常、
　他に分類されないもの</t>
    <phoneticPr fontId="3"/>
  </si>
  <si>
    <t>18000</t>
    <phoneticPr fontId="6"/>
  </si>
  <si>
    <t>18100</t>
    <phoneticPr fontId="6"/>
  </si>
  <si>
    <t>18200</t>
    <phoneticPr fontId="6"/>
  </si>
  <si>
    <t>18300</t>
    <phoneticPr fontId="6"/>
  </si>
  <si>
    <t>　その他の症状、徴候及び
　異常臨床所見・異常検査
　所見で他に分類されないもの</t>
    <rPh sb="21" eb="23">
      <t>イジョウ</t>
    </rPh>
    <rPh sb="30" eb="31">
      <t>タ</t>
    </rPh>
    <rPh sb="32" eb="34">
      <t>ブンルイ</t>
    </rPh>
    <phoneticPr fontId="6"/>
  </si>
  <si>
    <t>20000</t>
    <phoneticPr fontId="6"/>
  </si>
  <si>
    <t>20100</t>
    <phoneticPr fontId="6"/>
  </si>
  <si>
    <t>20101</t>
    <phoneticPr fontId="6"/>
  </si>
  <si>
    <t>20102</t>
    <phoneticPr fontId="6"/>
  </si>
  <si>
    <t>20103</t>
    <phoneticPr fontId="6"/>
  </si>
  <si>
    <t>20104</t>
    <phoneticPr fontId="6"/>
  </si>
  <si>
    <t>20105</t>
    <phoneticPr fontId="6"/>
  </si>
  <si>
    <r>
      <t>第４２表　死亡数，</t>
    </r>
    <r>
      <rPr>
        <sz val="14"/>
        <rFont val="ＭＳ 明朝"/>
        <family val="1"/>
        <charset val="128"/>
      </rPr>
      <t>性・年齢（５歳階級）・死因（死因簡単分類）別</t>
    </r>
    <rPh sb="0" eb="1">
      <t>ダイ</t>
    </rPh>
    <rPh sb="3" eb="4">
      <t>ヒョウ</t>
    </rPh>
    <rPh sb="5" eb="8">
      <t>シボウスウ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</si>
</sst>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9" formatCode="##\ ###"/>
    <numFmt numFmtId="182" formatCode="#,##0_);[Red]\(#,##0\)"/>
    <numFmt numFmtId="183" formatCode="#\ ##0.0;[=0]&quot;-&quot;;0.0"/>
    <numFmt numFmtId="184" formatCode="\ ##\ ###\ ##0;[=0]&quot;-&quot;;0"/>
    <numFmt numFmtId="185" formatCode="###\ ###0.0;[=0]&quot;-&quot;;0"/>
    <numFmt numFmtId="186" formatCode="#\ ##0;[=0]&quot;-&quot;;0"/>
    <numFmt numFmtId="187" formatCode="###\ ##0;[=0]&quot;-&quot;;0"/>
    <numFmt numFmtId="188" formatCode="#\ ##0.0;[=0]&quot;-&quot;;0"/>
    <numFmt numFmtId="189" formatCode="###\ ###0;[=0]&quot;-&quot;;0"/>
    <numFmt numFmtId="190" formatCode="#\ ##0.0;[Red]\-#\ ##0.0"/>
  </numFmts>
  <fonts count="32">
    <font>
      <sz val="11"/>
      <name val="標準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ＪＳＰゴシック"/>
      <family val="3"/>
      <charset val="128"/>
    </font>
    <font>
      <b/>
      <sz val="11"/>
      <name val="ＪＳＰゴシック"/>
      <family val="3"/>
      <charset val="128"/>
    </font>
    <font>
      <sz val="11"/>
      <name val="ＪＳＰ明朝"/>
      <family val="1"/>
      <charset val="128"/>
    </font>
    <font>
      <sz val="10"/>
      <color indexed="8"/>
      <name val="ＪＳＰ明朝"/>
      <family val="1"/>
      <charset val="128"/>
    </font>
    <font>
      <b/>
      <sz val="20"/>
      <name val="ＪＳＰ明朝"/>
      <family val="1"/>
      <charset val="128"/>
    </font>
    <font>
      <b/>
      <sz val="14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1"/>
      <color indexed="12"/>
      <name val="ＪＳＰ明朝"/>
      <family val="1"/>
      <charset val="128"/>
    </font>
    <font>
      <b/>
      <sz val="11"/>
      <color indexed="8"/>
      <name val="ＪＳＰゴシック"/>
      <family val="3"/>
      <charset val="128"/>
    </font>
    <font>
      <sz val="12"/>
      <name val="ＪＳＰ明朝"/>
      <family val="1"/>
      <charset val="128"/>
    </font>
    <font>
      <sz val="11"/>
      <color theme="1"/>
      <name val="ＪＳＰ明朝"/>
      <family val="1"/>
      <charset val="128"/>
    </font>
    <font>
      <b/>
      <sz val="12"/>
      <name val="ＪＳＰゴシック"/>
      <family val="3"/>
      <charset val="128"/>
    </font>
    <font>
      <sz val="12"/>
      <name val="ＪＳＰゴシック"/>
      <family val="3"/>
      <charset val="128"/>
    </font>
    <font>
      <sz val="11"/>
      <name val="ＭＳ ゴシック"/>
      <family val="3"/>
      <charset val="128"/>
    </font>
    <font>
      <sz val="20"/>
      <name val="ＪＳＰ明朝"/>
      <family val="1"/>
      <charset val="128"/>
    </font>
    <font>
      <sz val="14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b/>
      <sz val="11"/>
      <color indexed="8"/>
      <name val="ＪＳ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ＪＳ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" fontId="5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38" fontId="7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38" fontId="9" fillId="0" borderId="0" xfId="1" applyFont="1" applyFill="1" applyAlignment="1">
      <alignment vertical="center" wrapText="1"/>
    </xf>
    <xf numFmtId="176" fontId="9" fillId="0" borderId="2" xfId="1" applyNumberFormat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>
      <alignment horizontal="distributed" vertical="center"/>
    </xf>
    <xf numFmtId="38" fontId="9" fillId="0" borderId="7" xfId="1" applyFont="1" applyFill="1" applyBorder="1" applyAlignment="1">
      <alignment horizontal="distributed" vertical="center"/>
    </xf>
    <xf numFmtId="38" fontId="9" fillId="0" borderId="0" xfId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2" xfId="1" applyNumberFormat="1" applyFont="1" applyBorder="1" applyAlignment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38" fontId="17" fillId="0" borderId="0" xfId="1" applyNumberFormat="1" applyFont="1" applyFill="1" applyBorder="1" applyAlignment="1" applyProtection="1">
      <alignment vertical="center"/>
      <protection locked="0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38" fontId="15" fillId="0" borderId="0" xfId="1" applyNumberFormat="1" applyFont="1" applyFill="1" applyBorder="1" applyAlignment="1" applyProtection="1">
      <alignment vertical="center"/>
    </xf>
    <xf numFmtId="176" fontId="15" fillId="0" borderId="0" xfId="1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6" fillId="0" borderId="7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horizontal="distributed" vertical="center"/>
    </xf>
    <xf numFmtId="38" fontId="15" fillId="0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38" fontId="17" fillId="0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distributed" vertical="center"/>
      <protection locked="0"/>
    </xf>
    <xf numFmtId="38" fontId="15" fillId="0" borderId="3" xfId="1" applyNumberFormat="1" applyFont="1" applyFill="1" applyBorder="1" applyAlignment="1" applyProtection="1">
      <alignment horizontal="distributed" vertical="center" shrinkToFit="1"/>
      <protection locked="0"/>
    </xf>
    <xf numFmtId="0" fontId="15" fillId="0" borderId="3" xfId="0" applyFont="1" applyBorder="1" applyAlignment="1" applyProtection="1">
      <alignment horizontal="distributed" vertical="center"/>
    </xf>
    <xf numFmtId="0" fontId="15" fillId="0" borderId="4" xfId="0" applyFont="1" applyBorder="1" applyAlignment="1" applyProtection="1">
      <alignment horizontal="distributed" vertical="center"/>
    </xf>
    <xf numFmtId="0" fontId="15" fillId="0" borderId="10" xfId="0" applyFont="1" applyBorder="1" applyAlignment="1" applyProtection="1">
      <alignment horizontal="distributed" vertical="center"/>
    </xf>
    <xf numFmtId="0" fontId="15" fillId="0" borderId="7" xfId="0" applyFont="1" applyBorder="1" applyAlignment="1" applyProtection="1">
      <alignment horizontal="distributed" vertical="center"/>
    </xf>
    <xf numFmtId="0" fontId="15" fillId="0" borderId="9" xfId="0" applyFont="1" applyFill="1" applyBorder="1" applyAlignment="1" applyProtection="1">
      <alignment horizontal="distributed" vertical="center"/>
      <protection locked="0"/>
    </xf>
    <xf numFmtId="0" fontId="15" fillId="0" borderId="8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horizontal="distributed" vertical="center"/>
      <protection locked="0"/>
    </xf>
    <xf numFmtId="0" fontId="15" fillId="0" borderId="7" xfId="0" applyFont="1" applyFill="1" applyBorder="1" applyAlignment="1" applyProtection="1">
      <alignment horizontal="distributed" vertical="center"/>
      <protection locked="0"/>
    </xf>
    <xf numFmtId="179" fontId="18" fillId="0" borderId="0" xfId="1" applyNumberFormat="1" applyFont="1" applyFill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distributed" vertical="center" wrapText="1"/>
      <protection locked="0"/>
    </xf>
    <xf numFmtId="38" fontId="15" fillId="0" borderId="3" xfId="1" applyNumberFormat="1" applyFont="1" applyFill="1" applyBorder="1" applyAlignment="1" applyProtection="1">
      <alignment horizontal="distributed" vertical="center" wrapText="1" shrinkToFit="1"/>
      <protection locked="0"/>
    </xf>
    <xf numFmtId="0" fontId="15" fillId="0" borderId="3" xfId="0" applyFont="1" applyBorder="1" applyAlignment="1" applyProtection="1">
      <alignment horizontal="distributed" vertical="center" wrapText="1"/>
    </xf>
    <xf numFmtId="0" fontId="15" fillId="0" borderId="4" xfId="0" applyFont="1" applyBorder="1" applyAlignment="1" applyProtection="1">
      <alignment horizontal="distributed" vertical="center" wrapText="1"/>
    </xf>
    <xf numFmtId="0" fontId="15" fillId="0" borderId="10" xfId="0" applyFont="1" applyBorder="1" applyAlignment="1" applyProtection="1">
      <alignment horizontal="distributed" vertical="center" wrapText="1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right" vertical="center" wrapText="1"/>
    </xf>
    <xf numFmtId="38" fontId="9" fillId="0" borderId="0" xfId="1" applyFont="1" applyAlignment="1">
      <alignment horizontal="right" vertical="center" wrapText="1"/>
    </xf>
    <xf numFmtId="38" fontId="9" fillId="0" borderId="6" xfId="1" applyFont="1" applyFill="1" applyBorder="1" applyAlignment="1">
      <alignment horizontal="center" vertical="center"/>
    </xf>
    <xf numFmtId="38" fontId="9" fillId="0" borderId="0" xfId="1" applyFont="1" applyAlignment="1">
      <alignment horizontal="center" vertical="center" wrapText="1"/>
    </xf>
    <xf numFmtId="38" fontId="9" fillId="0" borderId="0" xfId="1" applyFont="1" applyFill="1" applyBorder="1" applyAlignment="1">
      <alignment vertical="center" wrapText="1" shrinkToFit="1"/>
    </xf>
    <xf numFmtId="38" fontId="11" fillId="0" borderId="0" xfId="1" applyFont="1" applyFill="1" applyAlignment="1">
      <alignment vertical="center"/>
    </xf>
    <xf numFmtId="179" fontId="21" fillId="0" borderId="12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center" vertical="center" shrinkToFi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9" fillId="0" borderId="9" xfId="3" applyFont="1" applyBorder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0" fontId="9" fillId="0" borderId="4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38" fontId="9" fillId="0" borderId="9" xfId="1" applyFont="1" applyFill="1" applyBorder="1" applyAlignment="1">
      <alignment vertical="center" wrapText="1" shrinkToFit="1"/>
    </xf>
    <xf numFmtId="0" fontId="8" fillId="0" borderId="0" xfId="3" applyFont="1" applyAlignment="1">
      <alignment vertical="center"/>
    </xf>
    <xf numFmtId="38" fontId="9" fillId="0" borderId="9" xfId="1" applyFont="1" applyFill="1" applyBorder="1" applyAlignment="1">
      <alignment horizontal="center" vertical="center" wrapText="1" shrinkToFit="1"/>
    </xf>
    <xf numFmtId="0" fontId="21" fillId="0" borderId="10" xfId="3" applyFont="1" applyBorder="1" applyAlignment="1">
      <alignment horizontal="right" vertical="center"/>
    </xf>
    <xf numFmtId="0" fontId="21" fillId="0" borderId="0" xfId="3" applyFont="1" applyAlignment="1">
      <alignment horizontal="right" vertical="center"/>
    </xf>
    <xf numFmtId="38" fontId="22" fillId="0" borderId="0" xfId="1" applyFont="1" applyAlignment="1">
      <alignment horizontal="right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9" fillId="0" borderId="4" xfId="4" applyFont="1" applyBorder="1" applyAlignment="1">
      <alignment horizontal="right" vertical="center"/>
    </xf>
    <xf numFmtId="0" fontId="9" fillId="0" borderId="10" xfId="4" applyFont="1" applyBorder="1" applyAlignment="1">
      <alignment horizontal="right" vertical="center"/>
    </xf>
    <xf numFmtId="0" fontId="9" fillId="0" borderId="16" xfId="4" applyFont="1" applyBorder="1" applyAlignment="1">
      <alignment vertical="center"/>
    </xf>
    <xf numFmtId="0" fontId="9" fillId="0" borderId="11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0" fontId="9" fillId="0" borderId="17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7" xfId="4" applyFont="1" applyBorder="1" applyAlignment="1">
      <alignment vertical="center"/>
    </xf>
    <xf numFmtId="0" fontId="14" fillId="0" borderId="7" xfId="4" applyFont="1" applyFill="1" applyBorder="1" applyAlignment="1">
      <alignment vertical="center"/>
    </xf>
    <xf numFmtId="0" fontId="9" fillId="0" borderId="18" xfId="4" applyFont="1" applyBorder="1" applyAlignment="1">
      <alignment horizontal="right" vertical="center"/>
    </xf>
    <xf numFmtId="0" fontId="9" fillId="0" borderId="9" xfId="4" applyFont="1" applyBorder="1" applyAlignment="1">
      <alignment vertical="center"/>
    </xf>
    <xf numFmtId="0" fontId="9" fillId="0" borderId="13" xfId="4" applyFont="1" applyBorder="1" applyAlignment="1">
      <alignment horizontal="right" vertical="center"/>
    </xf>
    <xf numFmtId="0" fontId="9" fillId="0" borderId="9" xfId="4" applyFont="1" applyBorder="1" applyAlignment="1">
      <alignment horizontal="right" vertical="center"/>
    </xf>
    <xf numFmtId="0" fontId="9" fillId="0" borderId="19" xfId="4" applyFont="1" applyBorder="1" applyAlignment="1">
      <alignment horizontal="right" vertical="center"/>
    </xf>
    <xf numFmtId="0" fontId="9" fillId="0" borderId="8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 shrinkToFit="1"/>
    </xf>
    <xf numFmtId="0" fontId="13" fillId="0" borderId="7" xfId="4" applyFont="1" applyBorder="1" applyAlignment="1">
      <alignment vertical="center" shrinkToFit="1"/>
    </xf>
    <xf numFmtId="182" fontId="15" fillId="0" borderId="0" xfId="0" applyNumberFormat="1" applyFont="1" applyBorder="1" applyAlignment="1" applyProtection="1">
      <alignment vertical="center"/>
    </xf>
    <xf numFmtId="182" fontId="15" fillId="0" borderId="0" xfId="0" applyNumberFormat="1" applyFont="1" applyBorder="1" applyAlignment="1" applyProtection="1">
      <alignment horizontal="center" vertical="center" wrapText="1"/>
    </xf>
    <xf numFmtId="182" fontId="15" fillId="0" borderId="0" xfId="0" applyNumberFormat="1" applyFont="1" applyBorder="1" applyAlignment="1" applyProtection="1">
      <alignment horizontal="center" vertical="center"/>
    </xf>
    <xf numFmtId="182" fontId="18" fillId="0" borderId="0" xfId="0" applyNumberFormat="1" applyFont="1" applyBorder="1" applyAlignment="1" applyProtection="1">
      <alignment vertical="center"/>
    </xf>
    <xf numFmtId="0" fontId="0" fillId="0" borderId="0" xfId="0" applyNumberFormat="1" applyAlignment="1">
      <alignment vertical="center"/>
    </xf>
    <xf numFmtId="182" fontId="23" fillId="0" borderId="21" xfId="0" applyNumberFormat="1" applyFont="1" applyBorder="1" applyAlignment="1"/>
    <xf numFmtId="182" fontId="23" fillId="0" borderId="0" xfId="0" applyNumberFormat="1" applyFont="1" applyBorder="1" applyAlignment="1"/>
    <xf numFmtId="38" fontId="9" fillId="0" borderId="1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83" fontId="8" fillId="0" borderId="0" xfId="1" applyNumberFormat="1" applyFon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4" fontId="8" fillId="0" borderId="0" xfId="1" applyNumberFormat="1" applyFont="1" applyFill="1" applyAlignment="1">
      <alignment vertical="center"/>
    </xf>
    <xf numFmtId="184" fontId="9" fillId="0" borderId="0" xfId="1" applyNumberFormat="1" applyFont="1" applyFill="1" applyAlignment="1">
      <alignment horizontal="right" vertical="center"/>
    </xf>
    <xf numFmtId="184" fontId="9" fillId="0" borderId="0" xfId="1" applyNumberFormat="1" applyFont="1" applyFill="1" applyBorder="1" applyAlignment="1">
      <alignment horizontal="right" vertical="center"/>
    </xf>
    <xf numFmtId="184" fontId="9" fillId="0" borderId="12" xfId="1" applyNumberFormat="1" applyFont="1" applyFill="1" applyBorder="1" applyAlignment="1">
      <alignment horizontal="right" vertical="center"/>
    </xf>
    <xf numFmtId="38" fontId="11" fillId="0" borderId="0" xfId="1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distributed" vertical="center"/>
      <protection locked="0"/>
    </xf>
    <xf numFmtId="0" fontId="18" fillId="0" borderId="7" xfId="0" applyFont="1" applyFill="1" applyBorder="1" applyAlignment="1" applyProtection="1">
      <alignment horizontal="distributed" vertical="center"/>
      <protection locked="0"/>
    </xf>
    <xf numFmtId="0" fontId="18" fillId="0" borderId="11" xfId="0" applyFont="1" applyFill="1" applyBorder="1" applyAlignment="1" applyProtection="1">
      <alignment horizontal="distributed" vertical="center"/>
      <protection locked="0"/>
    </xf>
    <xf numFmtId="38" fontId="24" fillId="0" borderId="0" xfId="1" applyFont="1" applyFill="1" applyAlignment="1">
      <alignment horizontal="center" vertical="center"/>
    </xf>
    <xf numFmtId="176" fontId="13" fillId="0" borderId="9" xfId="1" applyNumberFormat="1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 shrinkToFit="1"/>
    </xf>
    <xf numFmtId="38" fontId="9" fillId="0" borderId="11" xfId="1" applyFont="1" applyFill="1" applyBorder="1" applyAlignment="1">
      <alignment horizontal="center" vertical="center" shrinkToFit="1"/>
    </xf>
    <xf numFmtId="38" fontId="9" fillId="0" borderId="5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 wrapText="1"/>
    </xf>
    <xf numFmtId="176" fontId="13" fillId="0" borderId="0" xfId="1" applyNumberFormat="1" applyFont="1" applyFill="1" applyAlignment="1">
      <alignment horizontal="distributed" vertical="center"/>
    </xf>
    <xf numFmtId="38" fontId="9" fillId="0" borderId="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176" fontId="13" fillId="0" borderId="0" xfId="1" applyNumberFormat="1" applyFont="1" applyAlignment="1">
      <alignment horizontal="distributed"/>
    </xf>
    <xf numFmtId="176" fontId="13" fillId="0" borderId="9" xfId="1" applyNumberFormat="1" applyFont="1" applyBorder="1" applyAlignment="1">
      <alignment horizontal="distributed" vertical="center"/>
    </xf>
    <xf numFmtId="38" fontId="9" fillId="0" borderId="1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10" fillId="0" borderId="0" xfId="1" applyNumberFormat="1" applyFont="1" applyFill="1" applyBorder="1" applyAlignment="1" applyProtection="1">
      <alignment horizontal="distributed" vertical="center"/>
    </xf>
    <xf numFmtId="0" fontId="18" fillId="0" borderId="0" xfId="0" applyFont="1" applyFill="1" applyBorder="1" applyAlignment="1" applyProtection="1">
      <alignment horizontal="distributed" vertical="center"/>
      <protection locked="0"/>
    </xf>
    <xf numFmtId="0" fontId="18" fillId="0" borderId="7" xfId="0" applyFont="1" applyFill="1" applyBorder="1" applyAlignment="1" applyProtection="1">
      <alignment horizontal="distributed" vertical="center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38" fontId="15" fillId="0" borderId="10" xfId="1" applyNumberFormat="1" applyFont="1" applyFill="1" applyBorder="1" applyAlignment="1" applyProtection="1">
      <alignment horizontal="center" vertical="center"/>
    </xf>
    <xf numFmtId="38" fontId="15" fillId="0" borderId="9" xfId="1" applyNumberFormat="1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distributed" vertical="center"/>
      <protection locked="0"/>
    </xf>
    <xf numFmtId="0" fontId="18" fillId="0" borderId="11" xfId="0" applyFont="1" applyFill="1" applyBorder="1" applyAlignment="1" applyProtection="1">
      <alignment horizontal="distributed" vertical="center"/>
      <protection locked="0"/>
    </xf>
    <xf numFmtId="38" fontId="13" fillId="0" borderId="0" xfId="1" applyFont="1" applyFill="1" applyAlignment="1">
      <alignment horizontal="distributed" wrapText="1"/>
    </xf>
    <xf numFmtId="38" fontId="13" fillId="0" borderId="9" xfId="1" applyFont="1" applyFill="1" applyBorder="1" applyAlignment="1">
      <alignment horizontal="distributed" vertical="center" shrinkToFit="1"/>
    </xf>
    <xf numFmtId="38" fontId="13" fillId="0" borderId="0" xfId="1" applyFont="1" applyAlignment="1">
      <alignment horizontal="distributed" wrapText="1"/>
    </xf>
    <xf numFmtId="38" fontId="13" fillId="0" borderId="9" xfId="1" applyFont="1" applyBorder="1" applyAlignment="1">
      <alignment horizontal="distributed" vertical="center"/>
    </xf>
    <xf numFmtId="38" fontId="9" fillId="0" borderId="6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13" fillId="0" borderId="0" xfId="3" applyFont="1" applyAlignment="1">
      <alignment horizontal="distributed" vertical="center"/>
    </xf>
    <xf numFmtId="0" fontId="13" fillId="0" borderId="9" xfId="3" applyFont="1" applyBorder="1" applyAlignment="1">
      <alignment horizontal="distributed" vertical="center"/>
    </xf>
    <xf numFmtId="0" fontId="11" fillId="0" borderId="0" xfId="3" applyFont="1" applyAlignment="1">
      <alignment horizontal="center" vertical="center"/>
    </xf>
    <xf numFmtId="38" fontId="21" fillId="0" borderId="10" xfId="1" applyFont="1" applyFill="1" applyBorder="1" applyAlignment="1">
      <alignment horizontal="center" vertical="center" wrapText="1" shrinkToFit="1"/>
    </xf>
    <xf numFmtId="0" fontId="21" fillId="0" borderId="0" xfId="3" applyFont="1" applyFill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13" fillId="0" borderId="9" xfId="4" applyFont="1" applyBorder="1" applyAlignment="1">
      <alignment horizontal="distributed" vertical="center"/>
    </xf>
    <xf numFmtId="0" fontId="13" fillId="0" borderId="0" xfId="4" applyFont="1" applyAlignment="1">
      <alignment horizontal="distributed" vertical="center"/>
    </xf>
    <xf numFmtId="0" fontId="9" fillId="0" borderId="7" xfId="4" applyFont="1" applyBorder="1" applyAlignment="1">
      <alignment horizontal="left" vertical="top" wrapText="1"/>
    </xf>
    <xf numFmtId="0" fontId="14" fillId="0" borderId="7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/>
    </xf>
    <xf numFmtId="38" fontId="24" fillId="0" borderId="0" xfId="1" applyFont="1" applyAlignment="1">
      <alignment horizontal="center" vertical="center"/>
    </xf>
    <xf numFmtId="38" fontId="24" fillId="0" borderId="0" xfId="1" applyFont="1" applyAlignment="1">
      <alignment horizontal="center" vertical="center"/>
    </xf>
    <xf numFmtId="185" fontId="9" fillId="0" borderId="0" xfId="1" applyNumberFormat="1" applyFont="1" applyAlignment="1">
      <alignment vertical="center"/>
    </xf>
    <xf numFmtId="186" fontId="9" fillId="0" borderId="0" xfId="1" applyNumberFormat="1" applyFont="1" applyAlignment="1">
      <alignment vertical="center"/>
    </xf>
    <xf numFmtId="38" fontId="9" fillId="0" borderId="3" xfId="1" applyFont="1" applyBorder="1" applyAlignment="1">
      <alignment horizontal="center" vertical="center" wrapText="1" shrinkToFit="1"/>
    </xf>
    <xf numFmtId="38" fontId="9" fillId="0" borderId="3" xfId="1" applyFont="1" applyBorder="1" applyAlignment="1">
      <alignment horizontal="center" vertical="center" shrinkToFit="1"/>
    </xf>
    <xf numFmtId="38" fontId="14" fillId="0" borderId="3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/>
    </xf>
    <xf numFmtId="185" fontId="9" fillId="0" borderId="2" xfId="1" applyNumberFormat="1" applyFont="1" applyBorder="1" applyAlignment="1">
      <alignment horizontal="center" vertical="center"/>
    </xf>
    <xf numFmtId="186" fontId="9" fillId="0" borderId="2" xfId="1" applyNumberFormat="1" applyFont="1" applyBorder="1" applyAlignment="1">
      <alignment horizontal="center" vertical="center"/>
    </xf>
    <xf numFmtId="185" fontId="9" fillId="0" borderId="6" xfId="1" applyNumberFormat="1" applyFont="1" applyBorder="1" applyAlignment="1">
      <alignment horizontal="center" vertical="center"/>
    </xf>
    <xf numFmtId="187" fontId="18" fillId="0" borderId="4" xfId="1" applyNumberFormat="1" applyFont="1" applyFill="1" applyBorder="1" applyAlignment="1" applyProtection="1">
      <alignment vertical="center"/>
      <protection locked="0"/>
    </xf>
    <xf numFmtId="188" fontId="18" fillId="0" borderId="10" xfId="1" applyNumberFormat="1" applyFont="1" applyFill="1" applyBorder="1" applyAlignment="1" applyProtection="1">
      <alignment horizontal="right" vertical="center"/>
      <protection locked="0"/>
    </xf>
    <xf numFmtId="189" fontId="18" fillId="0" borderId="10" xfId="1" applyNumberFormat="1" applyFont="1" applyFill="1" applyBorder="1" applyAlignment="1" applyProtection="1">
      <alignment vertical="center"/>
      <protection locked="0"/>
    </xf>
    <xf numFmtId="185" fontId="18" fillId="0" borderId="10" xfId="1" applyNumberFormat="1" applyFont="1" applyFill="1" applyBorder="1" applyAlignment="1" applyProtection="1">
      <alignment horizontal="right" vertical="center"/>
      <protection locked="0"/>
    </xf>
    <xf numFmtId="186" fontId="18" fillId="0" borderId="10" xfId="1" applyNumberFormat="1" applyFont="1" applyFill="1" applyBorder="1" applyAlignment="1" applyProtection="1">
      <alignment vertical="center"/>
      <protection locked="0"/>
    </xf>
    <xf numFmtId="187" fontId="18" fillId="0" borderId="12" xfId="1" applyNumberFormat="1" applyFont="1" applyFill="1" applyBorder="1" applyAlignment="1" applyProtection="1">
      <alignment horizontal="right" vertical="center"/>
      <protection locked="0"/>
    </xf>
    <xf numFmtId="188" fontId="18" fillId="0" borderId="0" xfId="1" applyNumberFormat="1" applyFont="1" applyFill="1" applyBorder="1" applyAlignment="1" applyProtection="1">
      <alignment horizontal="right" vertical="center"/>
      <protection locked="0"/>
    </xf>
    <xf numFmtId="189" fontId="18" fillId="0" borderId="0" xfId="1" applyNumberFormat="1" applyFont="1" applyFill="1" applyBorder="1" applyAlignment="1" applyProtection="1">
      <alignment horizontal="right" vertical="center"/>
      <protection locked="0"/>
    </xf>
    <xf numFmtId="185" fontId="18" fillId="0" borderId="0" xfId="1" applyNumberFormat="1" applyFont="1" applyFill="1" applyBorder="1" applyAlignment="1" applyProtection="1">
      <alignment horizontal="right" vertical="center"/>
      <protection locked="0"/>
    </xf>
    <xf numFmtId="186" fontId="18" fillId="0" borderId="0" xfId="1" applyNumberFormat="1" applyFont="1" applyFill="1" applyBorder="1" applyAlignment="1" applyProtection="1">
      <alignment horizontal="right" vertical="center"/>
      <protection locked="0"/>
    </xf>
    <xf numFmtId="190" fontId="18" fillId="0" borderId="0" xfId="0" applyNumberFormat="1" applyFont="1" applyBorder="1" applyAlignment="1" applyProtection="1">
      <alignment vertical="center"/>
    </xf>
    <xf numFmtId="185" fontId="18" fillId="0" borderId="0" xfId="0" applyNumberFormat="1" applyFont="1" applyBorder="1" applyAlignment="1" applyProtection="1">
      <alignment vertical="center"/>
    </xf>
    <xf numFmtId="187" fontId="15" fillId="0" borderId="12" xfId="1" applyNumberFormat="1" applyFont="1" applyFill="1" applyBorder="1" applyAlignment="1" applyProtection="1">
      <alignment horizontal="right" vertical="center"/>
      <protection locked="0"/>
    </xf>
    <xf numFmtId="190" fontId="15" fillId="0" borderId="0" xfId="1" applyNumberFormat="1" applyFont="1" applyFill="1" applyBorder="1" applyAlignment="1" applyProtection="1">
      <alignment horizontal="right" vertical="center"/>
    </xf>
    <xf numFmtId="186" fontId="15" fillId="0" borderId="0" xfId="1" applyNumberFormat="1" applyFont="1" applyFill="1" applyBorder="1" applyAlignment="1" applyProtection="1">
      <alignment horizontal="right" vertical="center"/>
      <protection locked="0"/>
    </xf>
    <xf numFmtId="185" fontId="15" fillId="0" borderId="0" xfId="1" applyNumberFormat="1" applyFont="1" applyFill="1" applyBorder="1" applyAlignment="1" applyProtection="1">
      <alignment horizontal="right" vertical="center"/>
    </xf>
    <xf numFmtId="186" fontId="15" fillId="0" borderId="0" xfId="1" applyNumberFormat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distributed" vertical="center"/>
      <protection locked="0"/>
    </xf>
    <xf numFmtId="190" fontId="9" fillId="0" borderId="0" xfId="0" applyNumberFormat="1" applyFont="1" applyBorder="1" applyAlignment="1" applyProtection="1">
      <alignment vertical="center"/>
    </xf>
    <xf numFmtId="185" fontId="9" fillId="0" borderId="0" xfId="0" applyNumberFormat="1" applyFont="1" applyBorder="1" applyAlignment="1" applyProtection="1">
      <alignment vertical="center"/>
    </xf>
    <xf numFmtId="38" fontId="17" fillId="0" borderId="10" xfId="1" applyNumberFormat="1" applyFont="1" applyFill="1" applyBorder="1" applyAlignment="1" applyProtection="1">
      <alignment vertical="center"/>
      <protection locked="0"/>
    </xf>
    <xf numFmtId="176" fontId="17" fillId="0" borderId="10" xfId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185" fontId="17" fillId="0" borderId="10" xfId="1" applyNumberFormat="1" applyFont="1" applyFill="1" applyBorder="1" applyAlignment="1" applyProtection="1">
      <alignment vertical="center"/>
      <protection locked="0"/>
    </xf>
    <xf numFmtId="186" fontId="17" fillId="0" borderId="10" xfId="0" applyNumberFormat="1" applyFont="1" applyBorder="1" applyAlignment="1" applyProtection="1">
      <alignment vertical="center"/>
      <protection locked="0"/>
    </xf>
    <xf numFmtId="186" fontId="17" fillId="0" borderId="10" xfId="1" applyNumberFormat="1" applyFont="1" applyFill="1" applyBorder="1" applyAlignment="1" applyProtection="1">
      <alignment vertical="center"/>
      <protection locked="0"/>
    </xf>
    <xf numFmtId="186" fontId="15" fillId="0" borderId="10" xfId="0" applyNumberFormat="1" applyFont="1" applyBorder="1" applyAlignment="1" applyProtection="1">
      <alignment vertical="center"/>
    </xf>
    <xf numFmtId="185" fontId="17" fillId="0" borderId="0" xfId="1" applyNumberFormat="1" applyFont="1" applyFill="1" applyBorder="1" applyAlignment="1" applyProtection="1">
      <alignment vertical="center"/>
      <protection locked="0"/>
    </xf>
    <xf numFmtId="186" fontId="17" fillId="0" borderId="0" xfId="0" applyNumberFormat="1" applyFont="1" applyBorder="1" applyAlignment="1" applyProtection="1">
      <alignment vertical="center"/>
      <protection locked="0"/>
    </xf>
    <xf numFmtId="186" fontId="17" fillId="0" borderId="0" xfId="1" applyNumberFormat="1" applyFont="1" applyFill="1" applyBorder="1" applyAlignment="1" applyProtection="1">
      <alignment vertical="center"/>
      <protection locked="0"/>
    </xf>
    <xf numFmtId="186" fontId="15" fillId="0" borderId="0" xfId="0" applyNumberFormat="1" applyFont="1" applyBorder="1" applyAlignment="1" applyProtection="1">
      <alignment vertical="center"/>
    </xf>
    <xf numFmtId="185" fontId="15" fillId="0" borderId="0" xfId="1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distributed" vertical="center"/>
    </xf>
    <xf numFmtId="0" fontId="15" fillId="0" borderId="3" xfId="0" applyFont="1" applyBorder="1" applyAlignment="1" applyProtection="1">
      <alignment horizontal="distributed" vertical="center" shrinkToFit="1"/>
    </xf>
    <xf numFmtId="187" fontId="8" fillId="0" borderId="0" xfId="0" applyNumberFormat="1" applyFont="1" applyFill="1" applyBorder="1" applyAlignment="1">
      <alignment vertical="center"/>
    </xf>
    <xf numFmtId="187" fontId="18" fillId="0" borderId="0" xfId="1" applyNumberFormat="1" applyFont="1" applyFill="1" applyBorder="1" applyAlignment="1" applyProtection="1">
      <alignment horizontal="right" vertical="center"/>
      <protection locked="0"/>
    </xf>
    <xf numFmtId="187" fontId="15" fillId="0" borderId="0" xfId="1" applyNumberFormat="1" applyFont="1" applyFill="1" applyBorder="1" applyAlignment="1" applyProtection="1">
      <alignment horizontal="right" vertical="center"/>
      <protection locked="0"/>
    </xf>
    <xf numFmtId="187" fontId="0" fillId="0" borderId="0" xfId="0" applyNumberFormat="1" applyAlignment="1">
      <alignment vertical="center"/>
    </xf>
    <xf numFmtId="187" fontId="28" fillId="0" borderId="0" xfId="1" applyNumberFormat="1" applyFont="1" applyFill="1" applyBorder="1" applyAlignment="1" applyProtection="1">
      <alignment horizontal="right" vertical="center"/>
      <protection locked="0"/>
    </xf>
    <xf numFmtId="187" fontId="15" fillId="0" borderId="9" xfId="1" applyNumberFormat="1" applyFont="1" applyFill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distributed" vertical="center" wrapText="1" shrinkToFit="1"/>
    </xf>
    <xf numFmtId="183" fontId="8" fillId="0" borderId="0" xfId="0" applyNumberFormat="1" applyFont="1" applyAlignment="1">
      <alignment vertical="center"/>
    </xf>
    <xf numFmtId="182" fontId="8" fillId="0" borderId="21" xfId="0" applyNumberFormat="1" applyFont="1" applyBorder="1" applyAlignment="1"/>
    <xf numFmtId="182" fontId="8" fillId="0" borderId="0" xfId="0" applyNumberFormat="1" applyFont="1" applyBorder="1" applyAlignment="1"/>
    <xf numFmtId="183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/>
    </xf>
    <xf numFmtId="49" fontId="19" fillId="2" borderId="0" xfId="1" quotePrefix="1" applyNumberFormat="1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vertical="center" shrinkToFit="1"/>
    </xf>
    <xf numFmtId="38" fontId="9" fillId="2" borderId="7" xfId="1" applyFont="1" applyFill="1" applyBorder="1" applyAlignment="1">
      <alignment horizontal="center" vertical="center" shrinkToFit="1"/>
    </xf>
    <xf numFmtId="186" fontId="9" fillId="0" borderId="12" xfId="1" applyNumberFormat="1" applyFont="1" applyFill="1" applyBorder="1" applyAlignment="1">
      <alignment horizontal="right" vertical="center"/>
    </xf>
    <xf numFmtId="186" fontId="9" fillId="0" borderId="0" xfId="1" applyNumberFormat="1" applyFont="1" applyFill="1" applyBorder="1" applyAlignment="1">
      <alignment horizontal="right" vertical="center"/>
    </xf>
    <xf numFmtId="38" fontId="19" fillId="2" borderId="0" xfId="1" applyFont="1" applyFill="1" applyBorder="1" applyAlignment="1">
      <alignment horizontal="center" vertical="center"/>
    </xf>
    <xf numFmtId="186" fontId="9" fillId="0" borderId="0" xfId="1" applyNumberFormat="1" applyFont="1" applyFill="1" applyBorder="1" applyAlignment="1" applyProtection="1">
      <alignment horizontal="right" vertical="center"/>
      <protection locked="0"/>
    </xf>
    <xf numFmtId="38" fontId="19" fillId="2" borderId="0" xfId="1" applyFont="1" applyFill="1" applyBorder="1" applyAlignment="1" applyProtection="1">
      <alignment horizontal="center" vertical="center"/>
    </xf>
    <xf numFmtId="38" fontId="9" fillId="2" borderId="0" xfId="1" applyFont="1" applyFill="1" applyBorder="1" applyAlignment="1">
      <alignment vertical="center" wrapText="1" shrinkToFit="1"/>
    </xf>
    <xf numFmtId="38" fontId="19" fillId="2" borderId="9" xfId="1" applyFont="1" applyFill="1" applyBorder="1" applyAlignment="1" applyProtection="1">
      <alignment horizontal="center" vertical="center"/>
    </xf>
    <xf numFmtId="38" fontId="9" fillId="2" borderId="9" xfId="1" applyFont="1" applyFill="1" applyBorder="1" applyAlignment="1">
      <alignment vertical="center" shrinkToFit="1"/>
    </xf>
    <xf numFmtId="38" fontId="9" fillId="2" borderId="8" xfId="1" applyFont="1" applyFill="1" applyBorder="1" applyAlignment="1">
      <alignment horizontal="center" vertical="center" shrinkToFit="1"/>
    </xf>
    <xf numFmtId="186" fontId="9" fillId="0" borderId="13" xfId="1" applyNumberFormat="1" applyFont="1" applyFill="1" applyBorder="1" applyAlignment="1">
      <alignment horizontal="right" vertical="center"/>
    </xf>
    <xf numFmtId="186" fontId="9" fillId="0" borderId="9" xfId="1" applyNumberFormat="1" applyFont="1" applyFill="1" applyBorder="1" applyAlignment="1" applyProtection="1">
      <alignment horizontal="right" vertical="center"/>
      <protection locked="0"/>
    </xf>
    <xf numFmtId="38" fontId="9" fillId="2" borderId="0" xfId="1" applyFont="1" applyFill="1" applyAlignment="1">
      <alignment vertical="center" wrapText="1"/>
    </xf>
    <xf numFmtId="38" fontId="9" fillId="2" borderId="0" xfId="1" applyFont="1" applyFill="1" applyAlignment="1">
      <alignment horizontal="left" vertical="center"/>
    </xf>
    <xf numFmtId="38" fontId="9" fillId="2" borderId="0" xfId="1" applyFont="1" applyFill="1" applyAlignment="1">
      <alignment horizontal="center" vertical="center"/>
    </xf>
    <xf numFmtId="38" fontId="29" fillId="2" borderId="0" xfId="1" applyFont="1" applyFill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13" fillId="0" borderId="0" xfId="1" applyFont="1" applyFill="1" applyAlignment="1">
      <alignment wrapText="1"/>
    </xf>
    <xf numFmtId="38" fontId="9" fillId="2" borderId="0" xfId="1" applyFont="1" applyFill="1" applyAlignment="1">
      <alignment horizontal="left" vertical="center" wrapText="1"/>
    </xf>
    <xf numFmtId="38" fontId="9" fillId="2" borderId="0" xfId="1" applyFont="1" applyFill="1" applyAlignment="1">
      <alignment horizontal="center" vertical="center" wrapText="1"/>
    </xf>
    <xf numFmtId="38" fontId="9" fillId="2" borderId="14" xfId="1" applyFont="1" applyFill="1" applyBorder="1" applyAlignment="1">
      <alignment horizontal="center" vertical="center" wrapText="1"/>
    </xf>
    <xf numFmtId="38" fontId="9" fillId="2" borderId="20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38" fontId="21" fillId="2" borderId="10" xfId="1" applyFont="1" applyFill="1" applyBorder="1" applyAlignment="1">
      <alignment horizontal="center" vertical="center" shrinkToFit="1"/>
    </xf>
    <xf numFmtId="38" fontId="21" fillId="2" borderId="11" xfId="1" applyFont="1" applyFill="1" applyBorder="1" applyAlignment="1">
      <alignment horizontal="center" vertical="center" shrinkToFit="1"/>
    </xf>
    <xf numFmtId="179" fontId="8" fillId="0" borderId="0" xfId="0" applyNumberFormat="1" applyFont="1" applyAlignment="1">
      <alignment vertical="center"/>
    </xf>
    <xf numFmtId="38" fontId="21" fillId="2" borderId="0" xfId="1" applyFont="1" applyFill="1" applyBorder="1" applyAlignment="1">
      <alignment horizontal="center" vertical="center" shrinkToFit="1"/>
    </xf>
    <xf numFmtId="38" fontId="21" fillId="2" borderId="7" xfId="1" applyFont="1" applyFill="1" applyBorder="1" applyAlignment="1">
      <alignment horizontal="center" vertical="center" shrinkToFit="1"/>
    </xf>
    <xf numFmtId="186" fontId="9" fillId="0" borderId="0" xfId="0" applyNumberFormat="1" applyFont="1" applyBorder="1" applyAlignment="1">
      <alignment horizontal="right" vertical="center"/>
    </xf>
    <xf numFmtId="186" fontId="20" fillId="0" borderId="0" xfId="0" applyNumberFormat="1" applyFont="1" applyBorder="1" applyAlignment="1">
      <alignment vertical="center"/>
    </xf>
    <xf numFmtId="186" fontId="20" fillId="0" borderId="0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vertical="center"/>
    </xf>
    <xf numFmtId="186" fontId="9" fillId="0" borderId="12" xfId="1" quotePrefix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vertical="center" shrinkToFit="1"/>
    </xf>
    <xf numFmtId="38" fontId="9" fillId="2" borderId="0" xfId="1" applyFont="1" applyFill="1" applyBorder="1" applyAlignment="1" applyProtection="1">
      <alignment vertical="center" shrinkToFit="1"/>
    </xf>
    <xf numFmtId="186" fontId="0" fillId="0" borderId="0" xfId="0" applyNumberFormat="1" applyAlignment="1">
      <alignment vertical="center"/>
    </xf>
    <xf numFmtId="186" fontId="9" fillId="0" borderId="12" xfId="1" applyNumberFormat="1" applyFont="1" applyFill="1" applyBorder="1" applyAlignment="1" applyProtection="1">
      <alignment horizontal="right" vertical="center"/>
    </xf>
    <xf numFmtId="186" fontId="9" fillId="0" borderId="0" xfId="1" applyNumberFormat="1" applyFont="1" applyFill="1" applyBorder="1" applyAlignment="1" applyProtection="1">
      <alignment horizontal="right" vertical="center"/>
    </xf>
    <xf numFmtId="38" fontId="9" fillId="2" borderId="0" xfId="1" applyFont="1" applyFill="1" applyBorder="1" applyAlignment="1">
      <alignment horizontal="left" vertical="center" wrapText="1" shrinkToFit="1"/>
    </xf>
    <xf numFmtId="186" fontId="9" fillId="0" borderId="0" xfId="1" applyNumberFormat="1" applyFont="1" applyFill="1" applyAlignment="1">
      <alignment horizontal="right" vertical="center" wrapText="1"/>
    </xf>
    <xf numFmtId="0" fontId="9" fillId="2" borderId="0" xfId="3" applyFont="1" applyFill="1" applyBorder="1" applyAlignment="1">
      <alignment vertical="center" wrapText="1" shrinkToFit="1"/>
    </xf>
    <xf numFmtId="38" fontId="9" fillId="2" borderId="0" xfId="1" applyFont="1" applyFill="1" applyBorder="1" applyAlignment="1">
      <alignment vertical="center" wrapText="1" shrinkToFit="1"/>
    </xf>
    <xf numFmtId="38" fontId="13" fillId="2" borderId="0" xfId="1" applyFont="1" applyFill="1" applyBorder="1" applyAlignment="1">
      <alignment vertical="center" wrapText="1" shrinkToFit="1"/>
    </xf>
    <xf numFmtId="38" fontId="30" fillId="0" borderId="0" xfId="1" applyFont="1" applyAlignment="1">
      <alignment horizontal="center" vertical="center"/>
    </xf>
    <xf numFmtId="38" fontId="31" fillId="2" borderId="22" xfId="1" applyFont="1" applyFill="1" applyBorder="1" applyAlignment="1">
      <alignment horizontal="center" vertical="center" wrapText="1"/>
    </xf>
    <xf numFmtId="38" fontId="9" fillId="2" borderId="23" xfId="1" applyFont="1" applyFill="1" applyBorder="1" applyAlignment="1">
      <alignment horizontal="center" vertical="center" shrinkToFit="1"/>
    </xf>
    <xf numFmtId="38" fontId="9" fillId="2" borderId="11" xfId="1" applyFont="1" applyFill="1" applyBorder="1" applyAlignment="1">
      <alignment horizontal="center" vertical="center" shrinkToFit="1"/>
    </xf>
    <xf numFmtId="38" fontId="31" fillId="2" borderId="24" xfId="1" applyFont="1" applyFill="1" applyBorder="1" applyAlignment="1">
      <alignment horizontal="center" vertical="center" wrapText="1"/>
    </xf>
    <xf numFmtId="38" fontId="9" fillId="2" borderId="25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center" vertical="center" shrinkToFit="1"/>
    </xf>
    <xf numFmtId="186" fontId="21" fillId="0" borderId="4" xfId="1" applyNumberFormat="1" applyFont="1" applyBorder="1" applyAlignment="1">
      <alignment horizontal="right" vertical="center" wrapText="1"/>
    </xf>
    <xf numFmtId="186" fontId="21" fillId="0" borderId="10" xfId="1" applyNumberFormat="1" applyFont="1" applyBorder="1" applyAlignment="1">
      <alignment horizontal="right" vertical="center" wrapText="1"/>
    </xf>
    <xf numFmtId="186" fontId="21" fillId="0" borderId="10" xfId="1" applyNumberFormat="1" applyFont="1" applyFill="1" applyBorder="1" applyAlignment="1">
      <alignment horizontal="right" vertical="center" wrapText="1"/>
    </xf>
    <xf numFmtId="38" fontId="8" fillId="0" borderId="0" xfId="1" applyFont="1" applyAlignment="1">
      <alignment horizontal="center" vertical="center" wrapText="1"/>
    </xf>
    <xf numFmtId="186" fontId="21" fillId="0" borderId="12" xfId="1" applyNumberFormat="1" applyFont="1" applyBorder="1" applyAlignment="1">
      <alignment horizontal="right" vertical="center" wrapText="1"/>
    </xf>
    <xf numFmtId="186" fontId="21" fillId="0" borderId="0" xfId="1" applyNumberFormat="1" applyFont="1" applyBorder="1" applyAlignment="1">
      <alignment horizontal="right" vertical="center" wrapText="1"/>
    </xf>
    <xf numFmtId="186" fontId="21" fillId="0" borderId="0" xfId="1" quotePrefix="1" applyNumberFormat="1" applyFont="1" applyBorder="1" applyAlignment="1">
      <alignment horizontal="right" vertical="center" wrapText="1"/>
    </xf>
    <xf numFmtId="186" fontId="21" fillId="0" borderId="0" xfId="1" applyNumberFormat="1" applyFont="1" applyFill="1" applyBorder="1" applyAlignment="1">
      <alignment horizontal="right" vertical="center" wrapText="1"/>
    </xf>
    <xf numFmtId="186" fontId="9" fillId="0" borderId="12" xfId="1" applyNumberFormat="1" applyFont="1" applyBorder="1" applyAlignment="1">
      <alignment horizontal="right" vertical="center" wrapText="1"/>
    </xf>
    <xf numFmtId="186" fontId="9" fillId="0" borderId="0" xfId="1" applyNumberFormat="1" applyFont="1" applyBorder="1" applyAlignment="1">
      <alignment horizontal="right" vertical="center" wrapText="1"/>
    </xf>
    <xf numFmtId="186" fontId="9" fillId="0" borderId="0" xfId="1" applyNumberFormat="1" applyFont="1" applyFill="1" applyBorder="1" applyAlignment="1">
      <alignment horizontal="right" vertical="center" wrapText="1"/>
    </xf>
    <xf numFmtId="186" fontId="9" fillId="0" borderId="0" xfId="1" applyNumberFormat="1" applyFont="1" applyAlignment="1">
      <alignment horizontal="right" vertical="center" wrapText="1"/>
    </xf>
    <xf numFmtId="186" fontId="0" fillId="0" borderId="0" xfId="0" applyNumberFormat="1"/>
    <xf numFmtId="186" fontId="9" fillId="0" borderId="13" xfId="1" applyNumberFormat="1" applyFont="1" applyBorder="1" applyAlignment="1">
      <alignment horizontal="right" vertical="center" wrapText="1"/>
    </xf>
    <xf numFmtId="186" fontId="9" fillId="0" borderId="9" xfId="1" applyNumberFormat="1" applyFont="1" applyBorder="1" applyAlignment="1">
      <alignment horizontal="right" vertical="center" wrapText="1"/>
    </xf>
    <xf numFmtId="186" fontId="9" fillId="0" borderId="9" xfId="1" applyNumberFormat="1" applyFont="1" applyFill="1" applyBorder="1" applyAlignment="1">
      <alignment horizontal="right"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3"/>
    <cellStyle name="標準_t044" xfId="4"/>
    <cellStyle name="未定義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2:AB45"/>
  <sheetViews>
    <sheetView tabSelected="1" view="pageBreakPreview" zoomScale="80" zoomScaleNormal="85" zoomScaleSheetLayoutView="80" workbookViewId="0">
      <pane xSplit="1" ySplit="7" topLeftCell="B8" activePane="bottomRight" state="frozen"/>
      <selection activeCell="O4" sqref="O4:O5"/>
      <selection pane="topRight" activeCell="O4" sqref="O4:O5"/>
      <selection pane="bottomLeft" activeCell="O4" sqref="O4:O5"/>
      <selection pane="bottomRight" activeCell="F20" sqref="F20"/>
    </sheetView>
  </sheetViews>
  <sheetFormatPr defaultRowHeight="13.5"/>
  <cols>
    <col min="1" max="1" width="10.625" style="2" customWidth="1"/>
    <col min="2" max="2" width="12.625" style="2" customWidth="1"/>
    <col min="3" max="3" width="10.125" style="3" bestFit="1" customWidth="1"/>
    <col min="4" max="4" width="10.625" style="2" customWidth="1"/>
    <col min="5" max="5" width="10.625" style="3" customWidth="1"/>
    <col min="6" max="6" width="10.625" style="2" customWidth="1"/>
    <col min="7" max="7" width="10.625" style="3" customWidth="1"/>
    <col min="8" max="8" width="10.625" style="2" customWidth="1"/>
    <col min="9" max="9" width="10.625" style="3" customWidth="1"/>
    <col min="10" max="10" width="10.625" style="2" customWidth="1"/>
    <col min="11" max="11" width="10.625" style="3" customWidth="1"/>
    <col min="12" max="12" width="10.625" style="2" customWidth="1"/>
    <col min="13" max="13" width="10.625" style="3" customWidth="1"/>
    <col min="14" max="14" width="10.625" style="2" customWidth="1"/>
    <col min="15" max="15" width="10.625" style="3" customWidth="1"/>
    <col min="16" max="16" width="10.625" style="2" customWidth="1"/>
    <col min="17" max="17" width="10.625" style="3" customWidth="1"/>
    <col min="18" max="18" width="10.625" style="2" customWidth="1"/>
    <col min="19" max="19" width="10.625" style="3" customWidth="1"/>
    <col min="20" max="20" width="10.625" style="2" customWidth="1"/>
    <col min="21" max="21" width="10.625" style="3" customWidth="1"/>
    <col min="22" max="22" width="10.625" style="2" customWidth="1"/>
    <col min="23" max="23" width="10.625" style="3" customWidth="1"/>
    <col min="24" max="24" width="10.625" style="2" customWidth="1"/>
    <col min="25" max="25" width="10.625" style="3" customWidth="1"/>
    <col min="26" max="27" width="9" style="2"/>
    <col min="28" max="28" width="12" style="2" customWidth="1"/>
    <col min="29" max="29" width="9" style="2"/>
    <col min="30" max="30" width="19.75" style="2" customWidth="1"/>
    <col min="31" max="16384" width="9" style="2"/>
  </cols>
  <sheetData>
    <row r="2" spans="1:28" ht="24">
      <c r="A2" s="133" t="s">
        <v>804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8" ht="13.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43" t="s">
        <v>802</v>
      </c>
      <c r="Y3" s="143"/>
    </row>
    <row r="4" spans="1:28">
      <c r="X4" s="134" t="s">
        <v>796</v>
      </c>
      <c r="Y4" s="134"/>
    </row>
    <row r="5" spans="1:28" s="4" customFormat="1" ht="25.5" customHeight="1">
      <c r="A5" s="136" t="s">
        <v>1</v>
      </c>
      <c r="B5" s="136" t="s">
        <v>2</v>
      </c>
      <c r="C5" s="137"/>
      <c r="D5" s="135" t="s">
        <v>3</v>
      </c>
      <c r="E5" s="135"/>
      <c r="F5" s="135" t="s">
        <v>4</v>
      </c>
      <c r="G5" s="135"/>
      <c r="H5" s="138" t="s">
        <v>5</v>
      </c>
      <c r="I5" s="139"/>
      <c r="J5" s="135" t="s">
        <v>6</v>
      </c>
      <c r="K5" s="135"/>
      <c r="L5" s="138" t="s">
        <v>7</v>
      </c>
      <c r="M5" s="139"/>
      <c r="N5" s="135" t="s">
        <v>8</v>
      </c>
      <c r="O5" s="135"/>
      <c r="P5" s="135" t="s">
        <v>9</v>
      </c>
      <c r="Q5" s="135"/>
      <c r="R5" s="135" t="s">
        <v>10</v>
      </c>
      <c r="S5" s="135"/>
      <c r="T5" s="135" t="s">
        <v>11</v>
      </c>
      <c r="U5" s="135"/>
      <c r="V5" s="135" t="s">
        <v>803</v>
      </c>
      <c r="W5" s="135"/>
      <c r="X5" s="135" t="s">
        <v>12</v>
      </c>
      <c r="Y5" s="142"/>
    </row>
    <row r="6" spans="1:28" ht="21" customHeight="1">
      <c r="A6" s="136"/>
      <c r="B6" s="136"/>
      <c r="C6" s="137"/>
      <c r="D6" s="140" t="s">
        <v>13</v>
      </c>
      <c r="E6" s="140"/>
      <c r="F6" s="140" t="s">
        <v>14</v>
      </c>
      <c r="G6" s="140"/>
      <c r="H6" s="140" t="s">
        <v>15</v>
      </c>
      <c r="I6" s="140"/>
      <c r="J6" s="140" t="s">
        <v>16</v>
      </c>
      <c r="K6" s="140"/>
      <c r="L6" s="140" t="s">
        <v>17</v>
      </c>
      <c r="M6" s="140"/>
      <c r="N6" s="140" t="s">
        <v>18</v>
      </c>
      <c r="O6" s="140"/>
      <c r="P6" s="140" t="s">
        <v>19</v>
      </c>
      <c r="Q6" s="140"/>
      <c r="R6" s="140" t="s">
        <v>20</v>
      </c>
      <c r="S6" s="140"/>
      <c r="T6" s="140" t="s">
        <v>21</v>
      </c>
      <c r="U6" s="140"/>
      <c r="V6" s="140" t="s">
        <v>22</v>
      </c>
      <c r="W6" s="140"/>
      <c r="X6" s="140" t="s">
        <v>661</v>
      </c>
      <c r="Y6" s="141"/>
    </row>
    <row r="7" spans="1:28" ht="21" customHeight="1">
      <c r="A7" s="136"/>
      <c r="B7" s="117" t="s">
        <v>23</v>
      </c>
      <c r="C7" s="5" t="s">
        <v>24</v>
      </c>
      <c r="D7" s="6" t="s">
        <v>23</v>
      </c>
      <c r="E7" s="5" t="s">
        <v>24</v>
      </c>
      <c r="F7" s="6" t="s">
        <v>23</v>
      </c>
      <c r="G7" s="5" t="s">
        <v>24</v>
      </c>
      <c r="H7" s="6" t="s">
        <v>23</v>
      </c>
      <c r="I7" s="5" t="s">
        <v>24</v>
      </c>
      <c r="J7" s="6" t="s">
        <v>23</v>
      </c>
      <c r="K7" s="5" t="s">
        <v>24</v>
      </c>
      <c r="L7" s="6" t="s">
        <v>23</v>
      </c>
      <c r="M7" s="5" t="s">
        <v>24</v>
      </c>
      <c r="N7" s="6" t="s">
        <v>23</v>
      </c>
      <c r="O7" s="5" t="s">
        <v>24</v>
      </c>
      <c r="P7" s="6" t="s">
        <v>23</v>
      </c>
      <c r="Q7" s="5" t="s">
        <v>24</v>
      </c>
      <c r="R7" s="6" t="s">
        <v>23</v>
      </c>
      <c r="S7" s="5" t="s">
        <v>24</v>
      </c>
      <c r="T7" s="6" t="s">
        <v>23</v>
      </c>
      <c r="U7" s="5" t="s">
        <v>24</v>
      </c>
      <c r="V7" s="6" t="s">
        <v>23</v>
      </c>
      <c r="W7" s="5" t="s">
        <v>24</v>
      </c>
      <c r="X7" s="6" t="s">
        <v>23</v>
      </c>
      <c r="Y7" s="7" t="s">
        <v>24</v>
      </c>
    </row>
    <row r="8" spans="1:28" s="1" customFormat="1" ht="21" customHeight="1">
      <c r="A8" s="9" t="s">
        <v>25</v>
      </c>
      <c r="B8" s="122">
        <v>1268436</v>
      </c>
      <c r="C8" s="120">
        <f>B8/AB8*100000</f>
        <v>1009.0657417425062</v>
      </c>
      <c r="D8" s="122">
        <v>2087</v>
      </c>
      <c r="E8" s="120">
        <f>D8/AB8*100000</f>
        <v>1.6602494749570418</v>
      </c>
      <c r="F8" s="122">
        <v>364872</v>
      </c>
      <c r="G8" s="120">
        <f>F8/AB8*100000</f>
        <v>290.26283968688347</v>
      </c>
      <c r="H8" s="122">
        <v>48632</v>
      </c>
      <c r="I8" s="120">
        <f>H8/AB8*100000</f>
        <v>38.687710812702861</v>
      </c>
      <c r="J8" s="122">
        <v>13812</v>
      </c>
      <c r="K8" s="120">
        <f>J8/AB8*100000</f>
        <v>10.987717176859926</v>
      </c>
      <c r="L8" s="122">
        <v>196723</v>
      </c>
      <c r="M8" s="120">
        <f>L8/AB8*100000</f>
        <v>156.49700884617832</v>
      </c>
      <c r="N8" s="122">
        <v>118347</v>
      </c>
      <c r="O8" s="120">
        <f>N8/AB8*100000</f>
        <v>94.147362056895574</v>
      </c>
      <c r="P8" s="122">
        <v>122969</v>
      </c>
      <c r="Q8" s="120">
        <f>P8/AB8*100000</f>
        <v>97.824253802583854</v>
      </c>
      <c r="R8" s="122">
        <v>69720</v>
      </c>
      <c r="S8" s="120">
        <f>R8/AB8*100000</f>
        <v>55.463628842359832</v>
      </c>
      <c r="T8" s="122">
        <v>39574</v>
      </c>
      <c r="U8" s="120">
        <f>T8/AB8*100000</f>
        <v>31.481893973143254</v>
      </c>
      <c r="V8" s="122">
        <v>6060</v>
      </c>
      <c r="W8" s="120">
        <f>V8/AB8*100000</f>
        <v>4.8208489785527906</v>
      </c>
      <c r="X8" s="122">
        <v>26063</v>
      </c>
      <c r="Y8" s="120">
        <f>X8/AB8*100000</f>
        <v>20.733628205944122</v>
      </c>
      <c r="AA8" s="1" t="s">
        <v>801</v>
      </c>
      <c r="AB8" s="1">
        <v>125704000</v>
      </c>
    </row>
    <row r="9" spans="1:28" s="1" customFormat="1" ht="11.25" customHeight="1">
      <c r="A9" s="9"/>
      <c r="B9" s="122"/>
      <c r="C9" s="120"/>
      <c r="D9" s="122"/>
      <c r="E9" s="120"/>
      <c r="F9" s="122"/>
      <c r="G9" s="120"/>
      <c r="H9" s="122"/>
      <c r="I9" s="120"/>
      <c r="J9" s="122"/>
      <c r="K9" s="120"/>
      <c r="L9" s="122"/>
      <c r="M9" s="120"/>
      <c r="N9" s="122"/>
      <c r="O9" s="120"/>
      <c r="P9" s="122"/>
      <c r="Q9" s="120"/>
      <c r="R9" s="122"/>
      <c r="S9" s="120"/>
      <c r="T9" s="122"/>
      <c r="U9" s="120"/>
      <c r="V9" s="122"/>
      <c r="W9" s="120"/>
      <c r="X9" s="122"/>
      <c r="Y9" s="120"/>
    </row>
    <row r="10" spans="1:28" s="1" customFormat="1" ht="21" customHeight="1">
      <c r="A10" s="9" t="s">
        <v>26</v>
      </c>
      <c r="B10" s="122">
        <v>59432</v>
      </c>
      <c r="C10" s="120">
        <f>B10/AB10*100000</f>
        <v>1098.1522542498153</v>
      </c>
      <c r="D10" s="122">
        <v>60</v>
      </c>
      <c r="E10" s="120">
        <f>D10/AB10*100000</f>
        <v>1.1086474501108647</v>
      </c>
      <c r="F10" s="122">
        <v>18453</v>
      </c>
      <c r="G10" s="120">
        <f>F10/AB10*100000</f>
        <v>340.96452328159648</v>
      </c>
      <c r="H10" s="122">
        <v>2219</v>
      </c>
      <c r="I10" s="120">
        <f>H10/AB10*100000</f>
        <v>41.001478196600146</v>
      </c>
      <c r="J10" s="122">
        <v>674</v>
      </c>
      <c r="K10" s="120">
        <f>J10/AB10*100000</f>
        <v>12.45380635624538</v>
      </c>
      <c r="L10" s="122">
        <v>9496</v>
      </c>
      <c r="M10" s="120">
        <f>L10/AB10*100000</f>
        <v>175.4619364375462</v>
      </c>
      <c r="N10" s="122">
        <v>4977</v>
      </c>
      <c r="O10" s="120">
        <f>N10/AB10*100000</f>
        <v>91.962305986696236</v>
      </c>
      <c r="P10" s="122">
        <v>5763</v>
      </c>
      <c r="Q10" s="120">
        <f>P10/AB10*100000</f>
        <v>106.48558758314856</v>
      </c>
      <c r="R10" s="122">
        <v>2320</v>
      </c>
      <c r="S10" s="120">
        <f>R10/AB10*100000</f>
        <v>42.86770140428677</v>
      </c>
      <c r="T10" s="122">
        <v>1535</v>
      </c>
      <c r="U10" s="120">
        <f>T10/AB10*100000</f>
        <v>28.362897265336294</v>
      </c>
      <c r="V10" s="122">
        <v>254</v>
      </c>
      <c r="W10" s="120">
        <f>V10/AB10*100000</f>
        <v>4.6932742054693275</v>
      </c>
      <c r="X10" s="122">
        <v>1145</v>
      </c>
      <c r="Y10" s="120">
        <f>X10/AB10*100000</f>
        <v>21.156688839615668</v>
      </c>
      <c r="AA10" s="1" t="s">
        <v>800</v>
      </c>
      <c r="AB10" s="1">
        <v>5412000</v>
      </c>
    </row>
    <row r="11" spans="1:28" s="1" customFormat="1" ht="11.25" customHeight="1">
      <c r="A11" s="9"/>
      <c r="B11" s="122"/>
      <c r="C11" s="120"/>
      <c r="D11" s="122"/>
      <c r="E11" s="120"/>
      <c r="F11" s="122"/>
      <c r="G11" s="120"/>
      <c r="H11" s="122"/>
      <c r="I11" s="120"/>
      <c r="J11" s="122"/>
      <c r="K11" s="120"/>
      <c r="L11" s="122"/>
      <c r="M11" s="120"/>
      <c r="N11" s="122"/>
      <c r="O11" s="120"/>
      <c r="P11" s="122"/>
      <c r="Q11" s="120"/>
      <c r="R11" s="122"/>
      <c r="S11" s="120"/>
      <c r="T11" s="122"/>
      <c r="U11" s="120"/>
      <c r="V11" s="122"/>
      <c r="W11" s="120"/>
      <c r="X11" s="122"/>
      <c r="Y11" s="120"/>
    </row>
    <row r="12" spans="1:28" ht="22.5" customHeight="1">
      <c r="A12" s="10" t="s">
        <v>27</v>
      </c>
      <c r="B12" s="123">
        <v>16844</v>
      </c>
      <c r="C12" s="121">
        <f>B12/AB12*100000</f>
        <v>873.46570490715135</v>
      </c>
      <c r="D12" s="123">
        <v>22</v>
      </c>
      <c r="E12" s="121">
        <f>D12/AB12*100000</f>
        <v>1.1408362329587587</v>
      </c>
      <c r="F12" s="123">
        <v>5674</v>
      </c>
      <c r="G12" s="121">
        <f>F12/AB12*100000</f>
        <v>294.23203571854532</v>
      </c>
      <c r="H12" s="123">
        <v>652</v>
      </c>
      <c r="I12" s="121">
        <f>H12/AB12*100000</f>
        <v>33.810237449505031</v>
      </c>
      <c r="J12" s="123">
        <v>184</v>
      </c>
      <c r="K12" s="121">
        <f>J12/AB12*100000</f>
        <v>9.5415394029277998</v>
      </c>
      <c r="L12" s="123">
        <v>2287</v>
      </c>
      <c r="M12" s="121">
        <f>L12/AB12*100000</f>
        <v>118.5951120353037</v>
      </c>
      <c r="N12" s="123">
        <v>1384</v>
      </c>
      <c r="O12" s="121">
        <f>N12/AB12*100000</f>
        <v>71.768970291587365</v>
      </c>
      <c r="P12" s="123">
        <v>1477</v>
      </c>
      <c r="Q12" s="121">
        <f>P12/AB12*100000</f>
        <v>76.591596185458485</v>
      </c>
      <c r="R12" s="123">
        <v>514</v>
      </c>
      <c r="S12" s="121">
        <f>R12/AB12*100000</f>
        <v>26.654082897309184</v>
      </c>
      <c r="T12" s="123">
        <v>370</v>
      </c>
      <c r="U12" s="121">
        <f>T12/AB12*100000</f>
        <v>19.186791190670036</v>
      </c>
      <c r="V12" s="123">
        <v>53</v>
      </c>
      <c r="W12" s="121">
        <f>V12/AB12*100000</f>
        <v>2.7483781975824644</v>
      </c>
      <c r="X12" s="123">
        <v>374</v>
      </c>
      <c r="Y12" s="121">
        <f>X12/AB12*100000</f>
        <v>19.394215960298897</v>
      </c>
      <c r="AA12" s="2" t="s">
        <v>120</v>
      </c>
      <c r="AB12" s="2">
        <v>1928410</v>
      </c>
    </row>
    <row r="13" spans="1:28" ht="22.5" customHeight="1">
      <c r="A13" s="10" t="s">
        <v>28</v>
      </c>
      <c r="B13" s="123">
        <v>1924</v>
      </c>
      <c r="C13" s="121">
        <f t="shared" ref="C13:C41" si="0">B13/AB13*100000</f>
        <v>1529.1686536321729</v>
      </c>
      <c r="D13" s="123">
        <v>3</v>
      </c>
      <c r="E13" s="121">
        <f t="shared" ref="E13:E41" si="1">D13/AB13*100000</f>
        <v>2.3843586075345731</v>
      </c>
      <c r="F13" s="123">
        <v>578</v>
      </c>
      <c r="G13" s="121">
        <f t="shared" ref="G13:G41" si="2">F13/AB13*100000</f>
        <v>459.38642505166115</v>
      </c>
      <c r="H13" s="123">
        <v>62</v>
      </c>
      <c r="I13" s="121">
        <f t="shared" ref="I13:I41" si="3">H13/AB13*100000</f>
        <v>49.276744555714515</v>
      </c>
      <c r="J13" s="123">
        <v>17</v>
      </c>
      <c r="K13" s="121">
        <f t="shared" ref="K13:K41" si="4">J13/AB13*100000</f>
        <v>13.511365442695915</v>
      </c>
      <c r="L13" s="123">
        <v>410</v>
      </c>
      <c r="M13" s="121">
        <f t="shared" ref="M13:M41" si="5">L13/AB13*100000</f>
        <v>325.86234302972503</v>
      </c>
      <c r="N13" s="123">
        <v>174</v>
      </c>
      <c r="O13" s="121">
        <f t="shared" ref="O13:O41" si="6">N13/AB13*100000</f>
        <v>138.29279923700523</v>
      </c>
      <c r="P13" s="123">
        <v>187</v>
      </c>
      <c r="Q13" s="121">
        <f t="shared" ref="Q13:Q41" si="7">P13/AB13*100000</f>
        <v>148.62501986965506</v>
      </c>
      <c r="R13" s="123">
        <v>49</v>
      </c>
      <c r="S13" s="121">
        <f t="shared" ref="S13:S41" si="8">R13/AB13*100000</f>
        <v>38.944523923064693</v>
      </c>
      <c r="T13" s="123">
        <v>44</v>
      </c>
      <c r="U13" s="121">
        <f t="shared" ref="U13:U41" si="9">T13/AB13*100000</f>
        <v>34.970592910507072</v>
      </c>
      <c r="V13" s="123">
        <v>7</v>
      </c>
      <c r="W13" s="121">
        <f t="shared" ref="W13:W41" si="10">V13/AB13*100000</f>
        <v>5.5635034175806704</v>
      </c>
      <c r="X13" s="123">
        <v>24</v>
      </c>
      <c r="Y13" s="121">
        <f t="shared" ref="Y13:Y41" si="11">X13/AB13*100000</f>
        <v>19.074868860276585</v>
      </c>
      <c r="AA13" s="2" t="s">
        <v>121</v>
      </c>
      <c r="AB13" s="2">
        <v>125820</v>
      </c>
    </row>
    <row r="14" spans="1:28" ht="22.5" customHeight="1">
      <c r="A14" s="10" t="s">
        <v>29</v>
      </c>
      <c r="B14" s="123">
        <v>3586</v>
      </c>
      <c r="C14" s="121">
        <f t="shared" si="0"/>
        <v>1323.9311821605259</v>
      </c>
      <c r="D14" s="123">
        <v>5</v>
      </c>
      <c r="E14" s="121">
        <f t="shared" si="1"/>
        <v>1.8459720889020157</v>
      </c>
      <c r="F14" s="123">
        <v>1063</v>
      </c>
      <c r="G14" s="121">
        <f t="shared" si="2"/>
        <v>392.45366610056851</v>
      </c>
      <c r="H14" s="123">
        <v>139</v>
      </c>
      <c r="I14" s="121">
        <f t="shared" si="3"/>
        <v>51.318024071476046</v>
      </c>
      <c r="J14" s="123">
        <v>38</v>
      </c>
      <c r="K14" s="121">
        <f t="shared" si="4"/>
        <v>14.029387875655319</v>
      </c>
      <c r="L14" s="123">
        <v>582</v>
      </c>
      <c r="M14" s="121">
        <f t="shared" si="5"/>
        <v>214.87115114819463</v>
      </c>
      <c r="N14" s="123">
        <v>264</v>
      </c>
      <c r="O14" s="121">
        <f t="shared" si="6"/>
        <v>97.467326294026435</v>
      </c>
      <c r="P14" s="123">
        <v>425</v>
      </c>
      <c r="Q14" s="121">
        <f t="shared" si="7"/>
        <v>156.90762755667134</v>
      </c>
      <c r="R14" s="123">
        <v>153</v>
      </c>
      <c r="S14" s="121">
        <f t="shared" si="8"/>
        <v>56.486745920401688</v>
      </c>
      <c r="T14" s="123">
        <v>75</v>
      </c>
      <c r="U14" s="121">
        <f t="shared" si="9"/>
        <v>27.689581333530235</v>
      </c>
      <c r="V14" s="123">
        <v>9</v>
      </c>
      <c r="W14" s="121">
        <f t="shared" si="10"/>
        <v>3.3227497600236284</v>
      </c>
      <c r="X14" s="123">
        <v>56</v>
      </c>
      <c r="Y14" s="121">
        <f t="shared" si="11"/>
        <v>20.674887395702576</v>
      </c>
      <c r="AA14" s="2" t="s">
        <v>123</v>
      </c>
      <c r="AB14" s="2">
        <v>270860</v>
      </c>
    </row>
    <row r="15" spans="1:28" ht="22.5" customHeight="1">
      <c r="A15" s="10" t="s">
        <v>30</v>
      </c>
      <c r="B15" s="123">
        <v>3909</v>
      </c>
      <c r="C15" s="121">
        <f t="shared" si="0"/>
        <v>1148.7598448336664</v>
      </c>
      <c r="D15" s="123">
        <v>2</v>
      </c>
      <c r="E15" s="121">
        <f t="shared" si="1"/>
        <v>0.58775126366521691</v>
      </c>
      <c r="F15" s="123">
        <v>1171</v>
      </c>
      <c r="G15" s="121">
        <f t="shared" si="2"/>
        <v>344.12836487598446</v>
      </c>
      <c r="H15" s="123">
        <v>133</v>
      </c>
      <c r="I15" s="121">
        <f t="shared" si="3"/>
        <v>39.085459033736917</v>
      </c>
      <c r="J15" s="123">
        <v>25</v>
      </c>
      <c r="K15" s="121">
        <f t="shared" si="4"/>
        <v>7.3468907958152112</v>
      </c>
      <c r="L15" s="123">
        <v>642</v>
      </c>
      <c r="M15" s="121">
        <f t="shared" si="5"/>
        <v>188.66815563653464</v>
      </c>
      <c r="N15" s="123">
        <v>257</v>
      </c>
      <c r="O15" s="121">
        <f t="shared" si="6"/>
        <v>75.52603738098037</v>
      </c>
      <c r="P15" s="123">
        <v>446</v>
      </c>
      <c r="Q15" s="121">
        <f t="shared" si="7"/>
        <v>131.06853179734335</v>
      </c>
      <c r="R15" s="123">
        <v>201</v>
      </c>
      <c r="S15" s="121">
        <f t="shared" si="8"/>
        <v>59.069001998354295</v>
      </c>
      <c r="T15" s="123">
        <v>80</v>
      </c>
      <c r="U15" s="121">
        <f t="shared" si="9"/>
        <v>23.510050546608674</v>
      </c>
      <c r="V15" s="123">
        <v>14</v>
      </c>
      <c r="W15" s="121">
        <f t="shared" si="10"/>
        <v>4.1142588456565177</v>
      </c>
      <c r="X15" s="123">
        <v>60</v>
      </c>
      <c r="Y15" s="121">
        <f t="shared" si="11"/>
        <v>17.632537909956508</v>
      </c>
      <c r="AA15" s="2" t="s">
        <v>798</v>
      </c>
      <c r="AB15" s="2">
        <v>340280</v>
      </c>
    </row>
    <row r="16" spans="1:28" ht="22.5" customHeight="1">
      <c r="A16" s="10" t="s">
        <v>31</v>
      </c>
      <c r="B16" s="123">
        <v>1851</v>
      </c>
      <c r="C16" s="121">
        <f t="shared" si="0"/>
        <v>920.62071023575049</v>
      </c>
      <c r="D16" s="123">
        <v>1</v>
      </c>
      <c r="E16" s="121">
        <f t="shared" si="1"/>
        <v>0.49736397095394408</v>
      </c>
      <c r="F16" s="123">
        <v>649</v>
      </c>
      <c r="G16" s="121">
        <f t="shared" si="2"/>
        <v>322.78921714910973</v>
      </c>
      <c r="H16" s="123">
        <v>76</v>
      </c>
      <c r="I16" s="121">
        <f t="shared" si="3"/>
        <v>37.799661792499755</v>
      </c>
      <c r="J16" s="123">
        <v>21</v>
      </c>
      <c r="K16" s="121">
        <f t="shared" si="4"/>
        <v>10.444643390032827</v>
      </c>
      <c r="L16" s="123">
        <v>241</v>
      </c>
      <c r="M16" s="121">
        <f t="shared" si="5"/>
        <v>119.86471699990052</v>
      </c>
      <c r="N16" s="123">
        <v>146</v>
      </c>
      <c r="O16" s="121">
        <f t="shared" si="6"/>
        <v>72.615139759275834</v>
      </c>
      <c r="P16" s="123">
        <v>190</v>
      </c>
      <c r="Q16" s="121">
        <f t="shared" si="7"/>
        <v>94.499154481249377</v>
      </c>
      <c r="R16" s="123">
        <v>55</v>
      </c>
      <c r="S16" s="121">
        <f t="shared" si="8"/>
        <v>27.355018402466925</v>
      </c>
      <c r="T16" s="123">
        <v>34</v>
      </c>
      <c r="U16" s="121">
        <f t="shared" si="9"/>
        <v>16.910375012434098</v>
      </c>
      <c r="V16" s="123">
        <v>6</v>
      </c>
      <c r="W16" s="121">
        <f t="shared" si="10"/>
        <v>2.9841838257236644</v>
      </c>
      <c r="X16" s="123">
        <v>36</v>
      </c>
      <c r="Y16" s="121">
        <f t="shared" si="11"/>
        <v>17.905102954341988</v>
      </c>
      <c r="AA16" s="2" t="s">
        <v>126</v>
      </c>
      <c r="AB16" s="2">
        <v>201060</v>
      </c>
    </row>
    <row r="17" spans="1:28" ht="22.5" customHeight="1">
      <c r="A17" s="10" t="s">
        <v>32</v>
      </c>
      <c r="B17" s="123">
        <v>1726</v>
      </c>
      <c r="C17" s="121">
        <f t="shared" si="0"/>
        <v>774.51200358985864</v>
      </c>
      <c r="D17" s="123">
        <v>1</v>
      </c>
      <c r="E17" s="121">
        <f t="shared" si="1"/>
        <v>0.44873233116446037</v>
      </c>
      <c r="F17" s="123">
        <v>544</v>
      </c>
      <c r="G17" s="121">
        <f t="shared" si="2"/>
        <v>244.11038815346646</v>
      </c>
      <c r="H17" s="123">
        <v>55</v>
      </c>
      <c r="I17" s="121">
        <f t="shared" si="3"/>
        <v>24.680278214045323</v>
      </c>
      <c r="J17" s="123">
        <v>22</v>
      </c>
      <c r="K17" s="121">
        <f t="shared" si="4"/>
        <v>9.8721112856181286</v>
      </c>
      <c r="L17" s="123">
        <v>288</v>
      </c>
      <c r="M17" s="121">
        <f t="shared" si="5"/>
        <v>129.23491137536459</v>
      </c>
      <c r="N17" s="123">
        <v>135</v>
      </c>
      <c r="O17" s="121">
        <f t="shared" si="6"/>
        <v>60.57886470720215</v>
      </c>
      <c r="P17" s="123">
        <v>172</v>
      </c>
      <c r="Q17" s="121">
        <f t="shared" si="7"/>
        <v>77.181960960287185</v>
      </c>
      <c r="R17" s="123">
        <v>42</v>
      </c>
      <c r="S17" s="121">
        <f t="shared" si="8"/>
        <v>18.846757908907339</v>
      </c>
      <c r="T17" s="123">
        <v>62</v>
      </c>
      <c r="U17" s="121">
        <f t="shared" si="9"/>
        <v>27.821404532196546</v>
      </c>
      <c r="V17" s="123">
        <v>7</v>
      </c>
      <c r="W17" s="121">
        <f t="shared" si="10"/>
        <v>3.141126318151223</v>
      </c>
      <c r="X17" s="123">
        <v>46</v>
      </c>
      <c r="Y17" s="121">
        <f t="shared" si="11"/>
        <v>20.641687233565179</v>
      </c>
      <c r="AA17" s="2" t="s">
        <v>129</v>
      </c>
      <c r="AB17" s="2">
        <v>222850</v>
      </c>
    </row>
    <row r="18" spans="1:28" ht="22.5" customHeight="1">
      <c r="A18" s="10" t="s">
        <v>33</v>
      </c>
      <c r="B18" s="123">
        <v>2522</v>
      </c>
      <c r="C18" s="121">
        <f t="shared" si="0"/>
        <v>1458.2249204972536</v>
      </c>
      <c r="D18" s="123">
        <v>1</v>
      </c>
      <c r="E18" s="121">
        <f t="shared" si="1"/>
        <v>0.57820179242555647</v>
      </c>
      <c r="F18" s="123">
        <v>694</v>
      </c>
      <c r="G18" s="121">
        <f t="shared" si="2"/>
        <v>401.2720439433362</v>
      </c>
      <c r="H18" s="123">
        <v>79</v>
      </c>
      <c r="I18" s="121">
        <f t="shared" si="3"/>
        <v>45.677941601618961</v>
      </c>
      <c r="J18" s="123">
        <v>32</v>
      </c>
      <c r="K18" s="121">
        <f t="shared" si="4"/>
        <v>18.502457357617807</v>
      </c>
      <c r="L18" s="123">
        <v>434</v>
      </c>
      <c r="M18" s="121">
        <f t="shared" si="5"/>
        <v>250.9395779126915</v>
      </c>
      <c r="N18" s="123">
        <v>221</v>
      </c>
      <c r="O18" s="121">
        <f t="shared" si="6"/>
        <v>127.78259612604799</v>
      </c>
      <c r="P18" s="123">
        <v>225</v>
      </c>
      <c r="Q18" s="121">
        <f t="shared" si="7"/>
        <v>130.09540329575023</v>
      </c>
      <c r="R18" s="123">
        <v>140</v>
      </c>
      <c r="S18" s="121">
        <f t="shared" si="8"/>
        <v>80.948250939577918</v>
      </c>
      <c r="T18" s="123">
        <v>66</v>
      </c>
      <c r="U18" s="121">
        <f t="shared" si="9"/>
        <v>38.161318300086734</v>
      </c>
      <c r="V18" s="123">
        <v>11</v>
      </c>
      <c r="W18" s="121">
        <f t="shared" si="10"/>
        <v>6.3602197166811214</v>
      </c>
      <c r="X18" s="123">
        <v>38</v>
      </c>
      <c r="Y18" s="121">
        <f t="shared" si="11"/>
        <v>21.971668112171148</v>
      </c>
      <c r="AA18" s="2" t="s">
        <v>130</v>
      </c>
      <c r="AB18" s="2">
        <v>172950</v>
      </c>
    </row>
    <row r="19" spans="1:28" ht="22.5" customHeight="1">
      <c r="A19" s="10" t="s">
        <v>34</v>
      </c>
      <c r="B19" s="123">
        <v>1716</v>
      </c>
      <c r="C19" s="121">
        <f t="shared" si="0"/>
        <v>1522.6264418811004</v>
      </c>
      <c r="D19" s="123"/>
      <c r="E19" s="121">
        <f t="shared" si="1"/>
        <v>0</v>
      </c>
      <c r="F19" s="123">
        <v>522</v>
      </c>
      <c r="G19" s="121">
        <f t="shared" si="2"/>
        <v>463.17657497781721</v>
      </c>
      <c r="H19" s="123">
        <v>64</v>
      </c>
      <c r="I19" s="121">
        <f t="shared" si="3"/>
        <v>56.787932564330085</v>
      </c>
      <c r="J19" s="123">
        <v>29</v>
      </c>
      <c r="K19" s="121">
        <f t="shared" si="4"/>
        <v>25.732031943212068</v>
      </c>
      <c r="L19" s="123">
        <v>302</v>
      </c>
      <c r="M19" s="121">
        <f t="shared" si="5"/>
        <v>267.9680567879326</v>
      </c>
      <c r="N19" s="123">
        <v>135</v>
      </c>
      <c r="O19" s="121">
        <f t="shared" si="6"/>
        <v>119.78704525288377</v>
      </c>
      <c r="P19" s="123">
        <v>164</v>
      </c>
      <c r="Q19" s="121">
        <f t="shared" si="7"/>
        <v>145.51907719609582</v>
      </c>
      <c r="R19" s="123">
        <v>45</v>
      </c>
      <c r="S19" s="121">
        <f t="shared" si="8"/>
        <v>39.929015084294591</v>
      </c>
      <c r="T19" s="123">
        <v>51</v>
      </c>
      <c r="U19" s="121">
        <f t="shared" si="9"/>
        <v>45.252883762200533</v>
      </c>
      <c r="V19" s="123">
        <v>6</v>
      </c>
      <c r="W19" s="121">
        <f t="shared" si="10"/>
        <v>5.3238686779059448</v>
      </c>
      <c r="X19" s="123">
        <v>26</v>
      </c>
      <c r="Y19" s="121">
        <f t="shared" si="11"/>
        <v>23.070097604259097</v>
      </c>
      <c r="AA19" s="2" t="s">
        <v>136</v>
      </c>
      <c r="AB19" s="2">
        <v>112700</v>
      </c>
    </row>
    <row r="20" spans="1:28" ht="22.5" customHeight="1">
      <c r="A20" s="10" t="s">
        <v>35</v>
      </c>
      <c r="B20" s="123">
        <v>551</v>
      </c>
      <c r="C20" s="121">
        <f t="shared" si="0"/>
        <v>1626.3282172373081</v>
      </c>
      <c r="D20" s="123"/>
      <c r="E20" s="121">
        <f t="shared" si="1"/>
        <v>0</v>
      </c>
      <c r="F20" s="123">
        <v>149</v>
      </c>
      <c r="G20" s="121">
        <f t="shared" si="2"/>
        <v>439.78748524203064</v>
      </c>
      <c r="H20" s="123">
        <v>12</v>
      </c>
      <c r="I20" s="121">
        <f t="shared" si="3"/>
        <v>35.419126328217239</v>
      </c>
      <c r="J20" s="123">
        <v>7</v>
      </c>
      <c r="K20" s="121">
        <f t="shared" si="4"/>
        <v>20.661157024793386</v>
      </c>
      <c r="L20" s="123">
        <v>116</v>
      </c>
      <c r="M20" s="121">
        <f t="shared" si="5"/>
        <v>342.3848878394333</v>
      </c>
      <c r="N20" s="123">
        <v>38</v>
      </c>
      <c r="O20" s="121">
        <f t="shared" si="6"/>
        <v>112.16056670602126</v>
      </c>
      <c r="P20" s="123">
        <v>82</v>
      </c>
      <c r="Q20" s="121">
        <f t="shared" si="7"/>
        <v>242.03069657615112</v>
      </c>
      <c r="R20" s="123">
        <v>20</v>
      </c>
      <c r="S20" s="121">
        <f t="shared" si="8"/>
        <v>59.031877213695395</v>
      </c>
      <c r="T20" s="123">
        <v>12</v>
      </c>
      <c r="U20" s="121">
        <f t="shared" si="9"/>
        <v>35.419126328217239</v>
      </c>
      <c r="V20" s="123">
        <v>3</v>
      </c>
      <c r="W20" s="121">
        <f t="shared" si="10"/>
        <v>8.8547815820543097</v>
      </c>
      <c r="X20" s="123">
        <v>9</v>
      </c>
      <c r="Y20" s="121">
        <f t="shared" si="11"/>
        <v>26.564344746162931</v>
      </c>
      <c r="AA20" s="2" t="s">
        <v>142</v>
      </c>
      <c r="AB20" s="2">
        <v>33880</v>
      </c>
    </row>
    <row r="21" spans="1:28" ht="22.5" customHeight="1">
      <c r="A21" s="10" t="s">
        <v>36</v>
      </c>
      <c r="B21" s="123">
        <v>519</v>
      </c>
      <c r="C21" s="121">
        <f t="shared" si="0"/>
        <v>1178.2065834279229</v>
      </c>
      <c r="D21" s="123">
        <v>2</v>
      </c>
      <c r="E21" s="121">
        <f t="shared" si="1"/>
        <v>4.5402951191827468</v>
      </c>
      <c r="F21" s="123">
        <v>155</v>
      </c>
      <c r="G21" s="121">
        <f t="shared" si="2"/>
        <v>351.87287173666289</v>
      </c>
      <c r="H21" s="123">
        <v>21</v>
      </c>
      <c r="I21" s="121">
        <f t="shared" si="3"/>
        <v>47.673098751418841</v>
      </c>
      <c r="J21" s="123">
        <v>4</v>
      </c>
      <c r="K21" s="121">
        <f t="shared" si="4"/>
        <v>9.0805902383654935</v>
      </c>
      <c r="L21" s="123">
        <v>76</v>
      </c>
      <c r="M21" s="121">
        <f t="shared" si="5"/>
        <v>172.53121452894439</v>
      </c>
      <c r="N21" s="123">
        <v>58</v>
      </c>
      <c r="O21" s="121">
        <f t="shared" si="6"/>
        <v>131.66855845629968</v>
      </c>
      <c r="P21" s="123">
        <v>53</v>
      </c>
      <c r="Q21" s="121">
        <f t="shared" si="7"/>
        <v>120.3178206583428</v>
      </c>
      <c r="R21" s="123">
        <v>38</v>
      </c>
      <c r="S21" s="121">
        <f t="shared" si="8"/>
        <v>86.265607264472195</v>
      </c>
      <c r="T21" s="123">
        <v>17</v>
      </c>
      <c r="U21" s="121">
        <f t="shared" si="9"/>
        <v>38.592508513053353</v>
      </c>
      <c r="V21" s="123">
        <v>5</v>
      </c>
      <c r="W21" s="121">
        <f t="shared" si="10"/>
        <v>11.350737797956867</v>
      </c>
      <c r="X21" s="123">
        <v>7</v>
      </c>
      <c r="Y21" s="121">
        <f t="shared" si="11"/>
        <v>15.891032917139615</v>
      </c>
      <c r="AA21" s="2" t="s">
        <v>147</v>
      </c>
      <c r="AB21" s="2">
        <v>44050</v>
      </c>
    </row>
    <row r="22" spans="1:28" ht="22.5" customHeight="1">
      <c r="A22" s="10" t="s">
        <v>37</v>
      </c>
      <c r="B22" s="123">
        <v>956</v>
      </c>
      <c r="C22" s="121">
        <f t="shared" si="0"/>
        <v>1399.5022690674864</v>
      </c>
      <c r="D22" s="123">
        <v>1</v>
      </c>
      <c r="E22" s="121">
        <f t="shared" si="1"/>
        <v>1.4639145073927682</v>
      </c>
      <c r="F22" s="123">
        <v>273</v>
      </c>
      <c r="G22" s="121">
        <f t="shared" si="2"/>
        <v>399.64866051822571</v>
      </c>
      <c r="H22" s="123">
        <v>46</v>
      </c>
      <c r="I22" s="121">
        <f t="shared" si="3"/>
        <v>67.34006734006735</v>
      </c>
      <c r="J22" s="123">
        <v>10</v>
      </c>
      <c r="K22" s="121">
        <f t="shared" si="4"/>
        <v>14.639145073927683</v>
      </c>
      <c r="L22" s="123">
        <v>168</v>
      </c>
      <c r="M22" s="121">
        <f t="shared" si="5"/>
        <v>245.93763724198507</v>
      </c>
      <c r="N22" s="123">
        <v>76</v>
      </c>
      <c r="O22" s="121">
        <f t="shared" si="6"/>
        <v>111.25750256185039</v>
      </c>
      <c r="P22" s="123">
        <v>84</v>
      </c>
      <c r="Q22" s="121">
        <f t="shared" si="7"/>
        <v>122.96881862099254</v>
      </c>
      <c r="R22" s="123">
        <v>64</v>
      </c>
      <c r="S22" s="121">
        <f t="shared" si="8"/>
        <v>93.690528473137164</v>
      </c>
      <c r="T22" s="123">
        <v>29</v>
      </c>
      <c r="U22" s="121">
        <f t="shared" si="9"/>
        <v>42.45352071439028</v>
      </c>
      <c r="V22" s="123">
        <v>3</v>
      </c>
      <c r="W22" s="121">
        <f t="shared" si="10"/>
        <v>4.391743522178305</v>
      </c>
      <c r="X22" s="123">
        <v>13</v>
      </c>
      <c r="Y22" s="121">
        <f t="shared" si="11"/>
        <v>19.030888596105985</v>
      </c>
      <c r="AA22" s="2" t="s">
        <v>152</v>
      </c>
      <c r="AB22" s="2">
        <v>68310</v>
      </c>
    </row>
    <row r="23" spans="1:28" ht="22.5" customHeight="1">
      <c r="A23" s="10" t="s">
        <v>38</v>
      </c>
      <c r="B23" s="123">
        <v>357</v>
      </c>
      <c r="C23" s="121">
        <f t="shared" si="0"/>
        <v>1581.7456801063358</v>
      </c>
      <c r="D23" s="123"/>
      <c r="E23" s="121">
        <f t="shared" si="1"/>
        <v>0</v>
      </c>
      <c r="F23" s="123">
        <v>113</v>
      </c>
      <c r="G23" s="121">
        <f t="shared" si="2"/>
        <v>500.6645990252548</v>
      </c>
      <c r="H23" s="123">
        <v>18</v>
      </c>
      <c r="I23" s="121">
        <f t="shared" si="3"/>
        <v>79.751883030571562</v>
      </c>
      <c r="J23" s="123">
        <v>3</v>
      </c>
      <c r="K23" s="121">
        <f t="shared" si="4"/>
        <v>13.291980505095259</v>
      </c>
      <c r="L23" s="123">
        <v>60</v>
      </c>
      <c r="M23" s="121">
        <f t="shared" si="5"/>
        <v>265.83961010190518</v>
      </c>
      <c r="N23" s="123">
        <v>36</v>
      </c>
      <c r="O23" s="121">
        <f t="shared" si="6"/>
        <v>159.50376606114312</v>
      </c>
      <c r="P23" s="123">
        <v>33</v>
      </c>
      <c r="Q23" s="121">
        <f t="shared" si="7"/>
        <v>146.21178555604786</v>
      </c>
      <c r="R23" s="123">
        <v>17</v>
      </c>
      <c r="S23" s="121">
        <f t="shared" si="8"/>
        <v>75.321222862206469</v>
      </c>
      <c r="T23" s="123">
        <v>11</v>
      </c>
      <c r="U23" s="121">
        <f t="shared" si="9"/>
        <v>48.737261852015948</v>
      </c>
      <c r="V23" s="123">
        <v>3</v>
      </c>
      <c r="W23" s="121">
        <f t="shared" si="10"/>
        <v>13.291980505095259</v>
      </c>
      <c r="X23" s="123">
        <v>2</v>
      </c>
      <c r="Y23" s="121">
        <f t="shared" si="11"/>
        <v>8.8613203367301736</v>
      </c>
      <c r="AA23" s="2" t="s">
        <v>159</v>
      </c>
      <c r="AB23" s="2">
        <v>22570</v>
      </c>
    </row>
    <row r="24" spans="1:28" ht="22.5" customHeight="1">
      <c r="A24" s="10" t="s">
        <v>39</v>
      </c>
      <c r="B24" s="123">
        <v>1061</v>
      </c>
      <c r="C24" s="121">
        <f t="shared" si="0"/>
        <v>1445.3071788584662</v>
      </c>
      <c r="D24" s="123">
        <v>2</v>
      </c>
      <c r="E24" s="121">
        <f t="shared" si="1"/>
        <v>2.7244244653316985</v>
      </c>
      <c r="F24" s="123">
        <v>311</v>
      </c>
      <c r="G24" s="121">
        <f t="shared" si="2"/>
        <v>423.64800435907915</v>
      </c>
      <c r="H24" s="123">
        <v>32</v>
      </c>
      <c r="I24" s="121">
        <f t="shared" si="3"/>
        <v>43.590791445307175</v>
      </c>
      <c r="J24" s="123">
        <v>16</v>
      </c>
      <c r="K24" s="121">
        <f t="shared" si="4"/>
        <v>21.795395722653588</v>
      </c>
      <c r="L24" s="123">
        <v>174</v>
      </c>
      <c r="M24" s="121">
        <f t="shared" si="5"/>
        <v>237.02492848385776</v>
      </c>
      <c r="N24" s="123">
        <v>71</v>
      </c>
      <c r="O24" s="121">
        <f t="shared" si="6"/>
        <v>96.717068519275301</v>
      </c>
      <c r="P24" s="123">
        <v>96</v>
      </c>
      <c r="Q24" s="121">
        <f t="shared" si="7"/>
        <v>130.77237433592154</v>
      </c>
      <c r="R24" s="123">
        <v>80</v>
      </c>
      <c r="S24" s="121">
        <f t="shared" si="8"/>
        <v>108.97697861326796</v>
      </c>
      <c r="T24" s="123">
        <v>22</v>
      </c>
      <c r="U24" s="121">
        <f t="shared" si="9"/>
        <v>29.968669118648688</v>
      </c>
      <c r="V24" s="123">
        <v>3</v>
      </c>
      <c r="W24" s="121">
        <f t="shared" si="10"/>
        <v>4.0866366979975481</v>
      </c>
      <c r="X24" s="123">
        <v>17</v>
      </c>
      <c r="Y24" s="121">
        <f t="shared" si="11"/>
        <v>23.157607955319438</v>
      </c>
      <c r="AA24" s="2" t="s">
        <v>164</v>
      </c>
      <c r="AB24" s="2">
        <v>73410</v>
      </c>
    </row>
    <row r="25" spans="1:28" ht="22.5" customHeight="1">
      <c r="A25" s="10" t="s">
        <v>40</v>
      </c>
      <c r="B25" s="123">
        <v>387</v>
      </c>
      <c r="C25" s="121">
        <f t="shared" si="0"/>
        <v>1564.9009300444802</v>
      </c>
      <c r="D25" s="123"/>
      <c r="E25" s="121">
        <f t="shared" si="1"/>
        <v>0</v>
      </c>
      <c r="F25" s="123">
        <v>118</v>
      </c>
      <c r="G25" s="121">
        <f t="shared" si="2"/>
        <v>477.15325515568134</v>
      </c>
      <c r="H25" s="123">
        <v>12</v>
      </c>
      <c r="I25" s="121">
        <f t="shared" si="3"/>
        <v>48.524059846340478</v>
      </c>
      <c r="J25" s="123">
        <v>5</v>
      </c>
      <c r="K25" s="121">
        <f t="shared" si="4"/>
        <v>20.218358269308531</v>
      </c>
      <c r="L25" s="123">
        <v>73</v>
      </c>
      <c r="M25" s="121">
        <f t="shared" si="5"/>
        <v>295.18803073190458</v>
      </c>
      <c r="N25" s="123">
        <v>36</v>
      </c>
      <c r="O25" s="121">
        <f t="shared" si="6"/>
        <v>145.57217953902142</v>
      </c>
      <c r="P25" s="123">
        <v>37</v>
      </c>
      <c r="Q25" s="121">
        <f t="shared" si="7"/>
        <v>149.61585119288313</v>
      </c>
      <c r="R25" s="123">
        <v>13</v>
      </c>
      <c r="S25" s="121">
        <f t="shared" si="8"/>
        <v>52.567731500202186</v>
      </c>
      <c r="T25" s="123">
        <v>12</v>
      </c>
      <c r="U25" s="121">
        <f t="shared" si="9"/>
        <v>48.524059846340478</v>
      </c>
      <c r="V25" s="123">
        <v>2</v>
      </c>
      <c r="W25" s="121">
        <f t="shared" si="10"/>
        <v>8.0873433077234136</v>
      </c>
      <c r="X25" s="123">
        <v>8</v>
      </c>
      <c r="Y25" s="121">
        <f t="shared" si="11"/>
        <v>32.349373230893654</v>
      </c>
      <c r="AA25" s="2" t="s">
        <v>180</v>
      </c>
      <c r="AB25" s="2">
        <v>24730</v>
      </c>
    </row>
    <row r="26" spans="1:28" ht="22.5" customHeight="1">
      <c r="A26" s="10" t="s">
        <v>41</v>
      </c>
      <c r="B26" s="123">
        <v>1664</v>
      </c>
      <c r="C26" s="121">
        <f t="shared" si="0"/>
        <v>1400.3197845661871</v>
      </c>
      <c r="D26" s="123">
        <v>2</v>
      </c>
      <c r="E26" s="121">
        <f t="shared" si="1"/>
        <v>1.6830766641420516</v>
      </c>
      <c r="F26" s="123">
        <v>478</v>
      </c>
      <c r="G26" s="121">
        <f t="shared" si="2"/>
        <v>402.25532272995036</v>
      </c>
      <c r="H26" s="123">
        <v>69</v>
      </c>
      <c r="I26" s="121">
        <f t="shared" si="3"/>
        <v>58.066144912900789</v>
      </c>
      <c r="J26" s="123">
        <v>20</v>
      </c>
      <c r="K26" s="121">
        <f t="shared" si="4"/>
        <v>16.830766641420517</v>
      </c>
      <c r="L26" s="123">
        <v>246</v>
      </c>
      <c r="M26" s="121">
        <f t="shared" si="5"/>
        <v>207.01842968947238</v>
      </c>
      <c r="N26" s="123">
        <v>148</v>
      </c>
      <c r="O26" s="121">
        <f t="shared" si="6"/>
        <v>124.54767314651183</v>
      </c>
      <c r="P26" s="123">
        <v>176</v>
      </c>
      <c r="Q26" s="121">
        <f t="shared" si="7"/>
        <v>148.11074644450053</v>
      </c>
      <c r="R26" s="123">
        <v>60</v>
      </c>
      <c r="S26" s="121">
        <f t="shared" si="8"/>
        <v>50.492299924261552</v>
      </c>
      <c r="T26" s="123">
        <v>51</v>
      </c>
      <c r="U26" s="121">
        <f t="shared" si="9"/>
        <v>42.918454935622314</v>
      </c>
      <c r="V26" s="123">
        <v>9</v>
      </c>
      <c r="W26" s="121">
        <f t="shared" si="10"/>
        <v>7.5738449886392329</v>
      </c>
      <c r="X26" s="123">
        <v>34</v>
      </c>
      <c r="Y26" s="121">
        <f t="shared" si="11"/>
        <v>28.612303290414882</v>
      </c>
      <c r="AA26" s="2" t="s">
        <v>186</v>
      </c>
      <c r="AB26" s="2">
        <v>118830</v>
      </c>
    </row>
    <row r="27" spans="1:28" ht="22.5" customHeight="1">
      <c r="A27" s="10" t="s">
        <v>42</v>
      </c>
      <c r="B27" s="123">
        <v>663</v>
      </c>
      <c r="C27" s="121">
        <f t="shared" si="0"/>
        <v>1718.9525537982888</v>
      </c>
      <c r="D27" s="123"/>
      <c r="E27" s="121">
        <f t="shared" si="1"/>
        <v>0</v>
      </c>
      <c r="F27" s="123">
        <v>175</v>
      </c>
      <c r="G27" s="121">
        <f t="shared" si="2"/>
        <v>453.72050816696918</v>
      </c>
      <c r="H27" s="123">
        <v>23</v>
      </c>
      <c r="I27" s="121">
        <f t="shared" si="3"/>
        <v>59.631838216230236</v>
      </c>
      <c r="J27" s="123">
        <v>7</v>
      </c>
      <c r="K27" s="121">
        <f t="shared" si="4"/>
        <v>18.148820326678763</v>
      </c>
      <c r="L27" s="123">
        <v>137</v>
      </c>
      <c r="M27" s="121">
        <f t="shared" si="5"/>
        <v>355.1983406792844</v>
      </c>
      <c r="N27" s="123">
        <v>66</v>
      </c>
      <c r="O27" s="121">
        <f t="shared" si="6"/>
        <v>171.11744879439979</v>
      </c>
      <c r="P27" s="123">
        <v>71</v>
      </c>
      <c r="Q27" s="121">
        <f t="shared" si="7"/>
        <v>184.08089188488461</v>
      </c>
      <c r="R27" s="123">
        <v>29</v>
      </c>
      <c r="S27" s="121">
        <f t="shared" si="8"/>
        <v>75.187969924812037</v>
      </c>
      <c r="T27" s="123">
        <v>16</v>
      </c>
      <c r="U27" s="121">
        <f t="shared" si="9"/>
        <v>41.483017889551462</v>
      </c>
      <c r="V27" s="123">
        <v>3</v>
      </c>
      <c r="W27" s="121">
        <f t="shared" si="10"/>
        <v>7.7780658542909</v>
      </c>
      <c r="X27" s="123">
        <v>8</v>
      </c>
      <c r="Y27" s="121">
        <f t="shared" si="11"/>
        <v>20.741508944775731</v>
      </c>
      <c r="AA27" s="2" t="s">
        <v>195</v>
      </c>
      <c r="AB27" s="2">
        <v>38570</v>
      </c>
    </row>
    <row r="28" spans="1:28" ht="22.5" customHeight="1">
      <c r="A28" s="10" t="s">
        <v>43</v>
      </c>
      <c r="B28" s="123">
        <v>2537</v>
      </c>
      <c r="C28" s="121">
        <f t="shared" si="0"/>
        <v>1312.0604054613157</v>
      </c>
      <c r="D28" s="123">
        <v>2</v>
      </c>
      <c r="E28" s="121">
        <f t="shared" si="1"/>
        <v>1.034340091021928</v>
      </c>
      <c r="F28" s="123">
        <v>725</v>
      </c>
      <c r="G28" s="121">
        <f t="shared" si="2"/>
        <v>374.94828299544889</v>
      </c>
      <c r="H28" s="123">
        <v>79</v>
      </c>
      <c r="I28" s="121">
        <f t="shared" si="3"/>
        <v>40.856433595366155</v>
      </c>
      <c r="J28" s="123">
        <v>40</v>
      </c>
      <c r="K28" s="121">
        <f t="shared" si="4"/>
        <v>20.686801820438561</v>
      </c>
      <c r="L28" s="123">
        <v>482</v>
      </c>
      <c r="M28" s="121">
        <f t="shared" si="5"/>
        <v>249.27596193628463</v>
      </c>
      <c r="N28" s="123">
        <v>242</v>
      </c>
      <c r="O28" s="121">
        <f t="shared" si="6"/>
        <v>125.1551510136533</v>
      </c>
      <c r="P28" s="123">
        <v>250</v>
      </c>
      <c r="Q28" s="121">
        <f t="shared" si="7"/>
        <v>129.29251137774099</v>
      </c>
      <c r="R28" s="123">
        <v>53</v>
      </c>
      <c r="S28" s="121">
        <f t="shared" si="8"/>
        <v>27.410012412081091</v>
      </c>
      <c r="T28" s="123">
        <v>58</v>
      </c>
      <c r="U28" s="121">
        <f t="shared" si="9"/>
        <v>29.995862639635913</v>
      </c>
      <c r="V28" s="123">
        <v>5</v>
      </c>
      <c r="W28" s="121">
        <f t="shared" si="10"/>
        <v>2.5858502275548201</v>
      </c>
      <c r="X28" s="123">
        <v>41</v>
      </c>
      <c r="Y28" s="121">
        <f t="shared" si="11"/>
        <v>21.203971865949523</v>
      </c>
      <c r="AA28" s="2" t="s">
        <v>200</v>
      </c>
      <c r="AB28" s="2">
        <v>193360</v>
      </c>
    </row>
    <row r="29" spans="1:28" ht="22.5" customHeight="1">
      <c r="A29" s="10" t="s">
        <v>44</v>
      </c>
      <c r="B29" s="123">
        <v>2278</v>
      </c>
      <c r="C29" s="121">
        <f t="shared" si="0"/>
        <v>1067.9793717768403</v>
      </c>
      <c r="D29" s="123">
        <v>1</v>
      </c>
      <c r="E29" s="121">
        <f t="shared" si="1"/>
        <v>0.46882325363338018</v>
      </c>
      <c r="F29" s="123">
        <v>695</v>
      </c>
      <c r="G29" s="121">
        <f t="shared" si="2"/>
        <v>325.83216127519927</v>
      </c>
      <c r="H29" s="123">
        <v>97</v>
      </c>
      <c r="I29" s="121">
        <f t="shared" si="3"/>
        <v>45.475855602437882</v>
      </c>
      <c r="J29" s="123">
        <v>29</v>
      </c>
      <c r="K29" s="121">
        <f t="shared" si="4"/>
        <v>13.595874355368025</v>
      </c>
      <c r="L29" s="123">
        <v>421</v>
      </c>
      <c r="M29" s="121">
        <f t="shared" si="5"/>
        <v>197.37458977965306</v>
      </c>
      <c r="N29" s="123">
        <v>203</v>
      </c>
      <c r="O29" s="121">
        <f t="shared" si="6"/>
        <v>95.171120487576175</v>
      </c>
      <c r="P29" s="123">
        <v>247</v>
      </c>
      <c r="Q29" s="121">
        <f t="shared" si="7"/>
        <v>115.79934364744491</v>
      </c>
      <c r="R29" s="123">
        <v>47</v>
      </c>
      <c r="S29" s="121">
        <f t="shared" si="8"/>
        <v>22.034692920768869</v>
      </c>
      <c r="T29" s="123">
        <v>59</v>
      </c>
      <c r="U29" s="121">
        <f t="shared" si="9"/>
        <v>27.660571964369431</v>
      </c>
      <c r="V29" s="123">
        <v>14</v>
      </c>
      <c r="W29" s="121">
        <f t="shared" si="10"/>
        <v>6.5635255508673227</v>
      </c>
      <c r="X29" s="123">
        <v>32</v>
      </c>
      <c r="Y29" s="121">
        <f t="shared" si="11"/>
        <v>15.002344116268166</v>
      </c>
      <c r="AA29" s="2" t="s">
        <v>204</v>
      </c>
      <c r="AB29" s="2">
        <v>213300</v>
      </c>
    </row>
    <row r="30" spans="1:28" ht="22.5" customHeight="1">
      <c r="A30" s="10" t="s">
        <v>45</v>
      </c>
      <c r="B30" s="123">
        <v>302</v>
      </c>
      <c r="C30" s="121">
        <f t="shared" si="0"/>
        <v>1294.4706386626663</v>
      </c>
      <c r="D30" s="123"/>
      <c r="E30" s="121">
        <f t="shared" si="1"/>
        <v>0</v>
      </c>
      <c r="F30" s="123">
        <v>84</v>
      </c>
      <c r="G30" s="121">
        <f t="shared" si="2"/>
        <v>360.05143591941703</v>
      </c>
      <c r="H30" s="123">
        <v>18</v>
      </c>
      <c r="I30" s="121">
        <f t="shared" si="3"/>
        <v>77.15387912558937</v>
      </c>
      <c r="J30" s="123">
        <v>4</v>
      </c>
      <c r="K30" s="121">
        <f t="shared" si="4"/>
        <v>17.145306472353194</v>
      </c>
      <c r="L30" s="123">
        <v>48</v>
      </c>
      <c r="M30" s="121">
        <f t="shared" si="5"/>
        <v>205.74367766823832</v>
      </c>
      <c r="N30" s="123">
        <v>27</v>
      </c>
      <c r="O30" s="121">
        <f t="shared" si="6"/>
        <v>115.73081868838406</v>
      </c>
      <c r="P30" s="123">
        <v>36</v>
      </c>
      <c r="Q30" s="121">
        <f t="shared" si="7"/>
        <v>154.30775825117874</v>
      </c>
      <c r="R30" s="123">
        <v>11</v>
      </c>
      <c r="S30" s="121">
        <f t="shared" si="8"/>
        <v>47.149592798971277</v>
      </c>
      <c r="T30" s="123">
        <v>13</v>
      </c>
      <c r="U30" s="121">
        <f t="shared" si="9"/>
        <v>55.722246035147876</v>
      </c>
      <c r="V30" s="123">
        <v>5</v>
      </c>
      <c r="W30" s="121">
        <f t="shared" si="10"/>
        <v>21.43163309044149</v>
      </c>
      <c r="X30" s="123">
        <v>9</v>
      </c>
      <c r="Y30" s="121">
        <f t="shared" si="11"/>
        <v>38.576939562794685</v>
      </c>
      <c r="AA30" s="2" t="s">
        <v>209</v>
      </c>
      <c r="AB30" s="2">
        <v>23330</v>
      </c>
    </row>
    <row r="31" spans="1:28" ht="22.5" customHeight="1">
      <c r="A31" s="10" t="s">
        <v>46</v>
      </c>
      <c r="B31" s="123">
        <v>654</v>
      </c>
      <c r="C31" s="121">
        <f t="shared" si="0"/>
        <v>1356.8464730290457</v>
      </c>
      <c r="D31" s="123"/>
      <c r="E31" s="121">
        <f t="shared" si="1"/>
        <v>0</v>
      </c>
      <c r="F31" s="123">
        <v>170</v>
      </c>
      <c r="G31" s="121">
        <f t="shared" si="2"/>
        <v>352.69709543568467</v>
      </c>
      <c r="H31" s="123">
        <v>22</v>
      </c>
      <c r="I31" s="121">
        <f t="shared" si="3"/>
        <v>45.643153526970956</v>
      </c>
      <c r="J31" s="123">
        <v>3</v>
      </c>
      <c r="K31" s="121">
        <f t="shared" si="4"/>
        <v>6.2240663900414939</v>
      </c>
      <c r="L31" s="123">
        <v>107</v>
      </c>
      <c r="M31" s="121">
        <f t="shared" si="5"/>
        <v>221.9917012448133</v>
      </c>
      <c r="N31" s="123">
        <v>77</v>
      </c>
      <c r="O31" s="121">
        <f t="shared" si="6"/>
        <v>159.75103734439833</v>
      </c>
      <c r="P31" s="123">
        <v>76</v>
      </c>
      <c r="Q31" s="121">
        <f t="shared" si="7"/>
        <v>157.67634854771782</v>
      </c>
      <c r="R31" s="123">
        <v>52</v>
      </c>
      <c r="S31" s="121">
        <f t="shared" si="8"/>
        <v>107.88381742738589</v>
      </c>
      <c r="T31" s="123">
        <v>23</v>
      </c>
      <c r="U31" s="121">
        <f t="shared" si="9"/>
        <v>47.717842323651446</v>
      </c>
      <c r="V31" s="123">
        <v>4</v>
      </c>
      <c r="W31" s="121">
        <f t="shared" si="10"/>
        <v>8.2987551867219906</v>
      </c>
      <c r="X31" s="123">
        <v>13</v>
      </c>
      <c r="Y31" s="121">
        <f t="shared" si="11"/>
        <v>26.970954356846473</v>
      </c>
      <c r="AA31" s="2" t="s">
        <v>213</v>
      </c>
      <c r="AB31" s="2">
        <v>48200</v>
      </c>
    </row>
    <row r="32" spans="1:28" ht="22.5" customHeight="1">
      <c r="A32" s="10" t="s">
        <v>47</v>
      </c>
      <c r="B32" s="123">
        <v>3668</v>
      </c>
      <c r="C32" s="121">
        <f t="shared" si="0"/>
        <v>1065.5047204066811</v>
      </c>
      <c r="D32" s="123">
        <v>4</v>
      </c>
      <c r="E32" s="121">
        <f t="shared" si="1"/>
        <v>1.1619462599854755</v>
      </c>
      <c r="F32" s="123">
        <v>1058</v>
      </c>
      <c r="G32" s="121">
        <f t="shared" si="2"/>
        <v>307.33478576615829</v>
      </c>
      <c r="H32" s="123">
        <v>143</v>
      </c>
      <c r="I32" s="121">
        <f t="shared" si="3"/>
        <v>41.539578794480754</v>
      </c>
      <c r="J32" s="123">
        <v>54</v>
      </c>
      <c r="K32" s="121">
        <f t="shared" si="4"/>
        <v>15.686274509803923</v>
      </c>
      <c r="L32" s="123">
        <v>583</v>
      </c>
      <c r="M32" s="121">
        <f t="shared" si="5"/>
        <v>169.35366739288307</v>
      </c>
      <c r="N32" s="123">
        <v>322</v>
      </c>
      <c r="O32" s="121">
        <f t="shared" si="6"/>
        <v>93.536673928830794</v>
      </c>
      <c r="P32" s="123">
        <v>323</v>
      </c>
      <c r="Q32" s="121">
        <f t="shared" si="7"/>
        <v>93.827160493827165</v>
      </c>
      <c r="R32" s="123">
        <v>163</v>
      </c>
      <c r="S32" s="121">
        <f t="shared" si="8"/>
        <v>47.349310094408132</v>
      </c>
      <c r="T32" s="123">
        <v>129</v>
      </c>
      <c r="U32" s="121">
        <f t="shared" si="9"/>
        <v>37.472766884531595</v>
      </c>
      <c r="V32" s="123">
        <v>28</v>
      </c>
      <c r="W32" s="121">
        <f t="shared" si="10"/>
        <v>8.1336238198983288</v>
      </c>
      <c r="X32" s="123">
        <v>98</v>
      </c>
      <c r="Y32" s="121">
        <f t="shared" si="11"/>
        <v>28.467683369644156</v>
      </c>
      <c r="AA32" s="2" t="s">
        <v>218</v>
      </c>
      <c r="AB32" s="2">
        <v>344250</v>
      </c>
    </row>
    <row r="33" spans="1:28" ht="22.5" customHeight="1">
      <c r="A33" s="10" t="s">
        <v>48</v>
      </c>
      <c r="B33" s="123">
        <v>2812</v>
      </c>
      <c r="C33" s="121">
        <f t="shared" si="0"/>
        <v>1175.880237517772</v>
      </c>
      <c r="D33" s="123">
        <v>6</v>
      </c>
      <c r="E33" s="121">
        <f t="shared" si="1"/>
        <v>2.5089905494689302</v>
      </c>
      <c r="F33" s="123">
        <v>974</v>
      </c>
      <c r="G33" s="121">
        <f t="shared" si="2"/>
        <v>407.29279919712303</v>
      </c>
      <c r="H33" s="123">
        <v>115</v>
      </c>
      <c r="I33" s="121">
        <f t="shared" si="3"/>
        <v>48.088985531487829</v>
      </c>
      <c r="J33" s="123">
        <v>32</v>
      </c>
      <c r="K33" s="121">
        <f t="shared" si="4"/>
        <v>13.381282930500962</v>
      </c>
      <c r="L33" s="123">
        <v>449</v>
      </c>
      <c r="M33" s="121">
        <f t="shared" si="5"/>
        <v>187.75612611859162</v>
      </c>
      <c r="N33" s="123">
        <v>212</v>
      </c>
      <c r="O33" s="121">
        <f t="shared" si="6"/>
        <v>88.650999414568872</v>
      </c>
      <c r="P33" s="123">
        <v>253</v>
      </c>
      <c r="Q33" s="121">
        <f t="shared" si="7"/>
        <v>105.79576816927322</v>
      </c>
      <c r="R33" s="123">
        <v>123</v>
      </c>
      <c r="S33" s="121">
        <f t="shared" si="8"/>
        <v>51.434306264113069</v>
      </c>
      <c r="T33" s="123">
        <v>88</v>
      </c>
      <c r="U33" s="121">
        <f t="shared" si="9"/>
        <v>36.798528058877643</v>
      </c>
      <c r="V33" s="123">
        <v>14</v>
      </c>
      <c r="W33" s="121">
        <f t="shared" si="10"/>
        <v>5.8543112820941712</v>
      </c>
      <c r="X33" s="123">
        <v>59</v>
      </c>
      <c r="Y33" s="121">
        <f t="shared" si="11"/>
        <v>24.671740403111148</v>
      </c>
      <c r="AA33" s="2" t="s">
        <v>237</v>
      </c>
      <c r="AB33" s="2">
        <v>239140</v>
      </c>
    </row>
    <row r="34" spans="1:28" ht="22.5" customHeight="1">
      <c r="A34" s="10" t="s">
        <v>49</v>
      </c>
      <c r="B34" s="123">
        <v>353</v>
      </c>
      <c r="C34" s="121">
        <f t="shared" si="0"/>
        <v>1278.9855072463768</v>
      </c>
      <c r="D34" s="123"/>
      <c r="E34" s="121">
        <f t="shared" si="1"/>
        <v>0</v>
      </c>
      <c r="F34" s="123">
        <v>108</v>
      </c>
      <c r="G34" s="121">
        <f t="shared" si="2"/>
        <v>391.304347826087</v>
      </c>
      <c r="H34" s="123">
        <v>18</v>
      </c>
      <c r="I34" s="121">
        <f t="shared" si="3"/>
        <v>65.217391304347828</v>
      </c>
      <c r="J34" s="123">
        <v>5</v>
      </c>
      <c r="K34" s="121">
        <f t="shared" si="4"/>
        <v>18.115942028985508</v>
      </c>
      <c r="L34" s="123">
        <v>59</v>
      </c>
      <c r="M34" s="121">
        <f t="shared" si="5"/>
        <v>213.76811594202897</v>
      </c>
      <c r="N34" s="123">
        <v>35</v>
      </c>
      <c r="O34" s="121">
        <f t="shared" si="6"/>
        <v>126.81159420289855</v>
      </c>
      <c r="P34" s="123">
        <v>32</v>
      </c>
      <c r="Q34" s="121">
        <f t="shared" si="7"/>
        <v>115.94202898550725</v>
      </c>
      <c r="R34" s="123">
        <v>11</v>
      </c>
      <c r="S34" s="121">
        <f t="shared" si="8"/>
        <v>39.855072463768117</v>
      </c>
      <c r="T34" s="123">
        <v>9</v>
      </c>
      <c r="U34" s="121">
        <f t="shared" si="9"/>
        <v>32.608695652173914</v>
      </c>
      <c r="V34" s="123">
        <v>3</v>
      </c>
      <c r="W34" s="121">
        <f t="shared" si="10"/>
        <v>10.869565217391305</v>
      </c>
      <c r="X34" s="123">
        <v>7</v>
      </c>
      <c r="Y34" s="121">
        <f t="shared" si="11"/>
        <v>25.362318840579711</v>
      </c>
      <c r="AA34" s="2" t="s">
        <v>245</v>
      </c>
      <c r="AB34" s="2">
        <v>27600</v>
      </c>
    </row>
    <row r="35" spans="1:28" ht="22.5" customHeight="1">
      <c r="A35" s="10" t="s">
        <v>50</v>
      </c>
      <c r="B35" s="123">
        <v>519</v>
      </c>
      <c r="C35" s="121">
        <f t="shared" si="0"/>
        <v>1030.1707026597855</v>
      </c>
      <c r="D35" s="123"/>
      <c r="E35" s="121">
        <f t="shared" si="1"/>
        <v>0</v>
      </c>
      <c r="F35" s="123">
        <v>157</v>
      </c>
      <c r="G35" s="121">
        <f t="shared" si="2"/>
        <v>311.63159984120682</v>
      </c>
      <c r="H35" s="123">
        <v>18</v>
      </c>
      <c r="I35" s="121">
        <f t="shared" si="3"/>
        <v>35.728463676061928</v>
      </c>
      <c r="J35" s="123">
        <v>9</v>
      </c>
      <c r="K35" s="121">
        <f t="shared" si="4"/>
        <v>17.864231838030964</v>
      </c>
      <c r="L35" s="123">
        <v>90</v>
      </c>
      <c r="M35" s="121">
        <f t="shared" si="5"/>
        <v>178.64231838030966</v>
      </c>
      <c r="N35" s="123">
        <v>61</v>
      </c>
      <c r="O35" s="121">
        <f t="shared" si="6"/>
        <v>121.07979356887654</v>
      </c>
      <c r="P35" s="123">
        <v>34</v>
      </c>
      <c r="Q35" s="121">
        <f t="shared" si="7"/>
        <v>67.487098054783644</v>
      </c>
      <c r="R35" s="123">
        <v>14</v>
      </c>
      <c r="S35" s="121">
        <f t="shared" si="8"/>
        <v>27.788805081381501</v>
      </c>
      <c r="T35" s="123">
        <v>19</v>
      </c>
      <c r="U35" s="121">
        <f t="shared" si="9"/>
        <v>37.713378324732041</v>
      </c>
      <c r="V35" s="123">
        <v>7</v>
      </c>
      <c r="W35" s="121">
        <f t="shared" si="10"/>
        <v>13.89440254069075</v>
      </c>
      <c r="X35" s="123">
        <v>9</v>
      </c>
      <c r="Y35" s="121">
        <f t="shared" si="11"/>
        <v>17.864231838030964</v>
      </c>
      <c r="AA35" s="2" t="s">
        <v>246</v>
      </c>
      <c r="AB35" s="2">
        <v>50380</v>
      </c>
    </row>
    <row r="36" spans="1:28" ht="22.5" customHeight="1">
      <c r="A36" s="10" t="s">
        <v>51</v>
      </c>
      <c r="B36" s="123">
        <v>787</v>
      </c>
      <c r="C36" s="121">
        <f t="shared" si="0"/>
        <v>1136.2980075079411</v>
      </c>
      <c r="D36" s="123">
        <v>1</v>
      </c>
      <c r="E36" s="121">
        <f t="shared" si="1"/>
        <v>1.4438348252959861</v>
      </c>
      <c r="F36" s="123">
        <v>214</v>
      </c>
      <c r="G36" s="121">
        <f t="shared" si="2"/>
        <v>308.98065261334102</v>
      </c>
      <c r="H36" s="123">
        <v>21</v>
      </c>
      <c r="I36" s="121">
        <f t="shared" si="3"/>
        <v>30.320531331215712</v>
      </c>
      <c r="J36" s="123">
        <v>9</v>
      </c>
      <c r="K36" s="121">
        <f t="shared" si="4"/>
        <v>12.994513427663875</v>
      </c>
      <c r="L36" s="123">
        <v>141</v>
      </c>
      <c r="M36" s="121">
        <f t="shared" si="5"/>
        <v>203.58071036673405</v>
      </c>
      <c r="N36" s="123">
        <v>59</v>
      </c>
      <c r="O36" s="121">
        <f t="shared" si="6"/>
        <v>85.18625469246318</v>
      </c>
      <c r="P36" s="123">
        <v>62</v>
      </c>
      <c r="Q36" s="121">
        <f t="shared" si="7"/>
        <v>89.517759168351134</v>
      </c>
      <c r="R36" s="123">
        <v>50</v>
      </c>
      <c r="S36" s="121">
        <f t="shared" si="8"/>
        <v>72.191741264799319</v>
      </c>
      <c r="T36" s="123">
        <v>31</v>
      </c>
      <c r="U36" s="121">
        <f t="shared" si="9"/>
        <v>44.758879584175567</v>
      </c>
      <c r="V36" s="123">
        <v>8</v>
      </c>
      <c r="W36" s="121">
        <f t="shared" si="10"/>
        <v>11.550678602367888</v>
      </c>
      <c r="X36" s="123">
        <v>26</v>
      </c>
      <c r="Y36" s="121">
        <f t="shared" si="11"/>
        <v>37.539705457695639</v>
      </c>
      <c r="AA36" s="2" t="s">
        <v>251</v>
      </c>
      <c r="AB36" s="2">
        <v>69260</v>
      </c>
    </row>
    <row r="37" spans="1:28" ht="22.5" customHeight="1">
      <c r="A37" s="10" t="s">
        <v>52</v>
      </c>
      <c r="B37" s="123">
        <v>1898</v>
      </c>
      <c r="C37" s="121">
        <f t="shared" si="0"/>
        <v>1205.4620514449032</v>
      </c>
      <c r="D37" s="123">
        <v>1</v>
      </c>
      <c r="E37" s="121">
        <f t="shared" si="1"/>
        <v>0.63512226103524927</v>
      </c>
      <c r="F37" s="123">
        <v>595</v>
      </c>
      <c r="G37" s="121">
        <f t="shared" si="2"/>
        <v>377.89774531597328</v>
      </c>
      <c r="H37" s="123">
        <v>73</v>
      </c>
      <c r="I37" s="121">
        <f t="shared" si="3"/>
        <v>46.363925055573198</v>
      </c>
      <c r="J37" s="123">
        <v>21</v>
      </c>
      <c r="K37" s="121">
        <f t="shared" si="4"/>
        <v>13.337567481740235</v>
      </c>
      <c r="L37" s="123">
        <v>278</v>
      </c>
      <c r="M37" s="121">
        <f t="shared" si="5"/>
        <v>176.5639885677993</v>
      </c>
      <c r="N37" s="123">
        <v>189</v>
      </c>
      <c r="O37" s="121">
        <f t="shared" si="6"/>
        <v>120.0381073356621</v>
      </c>
      <c r="P37" s="123">
        <v>203</v>
      </c>
      <c r="Q37" s="121">
        <f t="shared" si="7"/>
        <v>128.92981899015561</v>
      </c>
      <c r="R37" s="123">
        <v>96</v>
      </c>
      <c r="S37" s="121">
        <f t="shared" si="8"/>
        <v>60.971737059383933</v>
      </c>
      <c r="T37" s="123">
        <v>46</v>
      </c>
      <c r="U37" s="121">
        <f t="shared" si="9"/>
        <v>29.215624007621468</v>
      </c>
      <c r="V37" s="123">
        <v>9</v>
      </c>
      <c r="W37" s="121">
        <f t="shared" si="10"/>
        <v>5.7161003493172435</v>
      </c>
      <c r="X37" s="123">
        <v>31</v>
      </c>
      <c r="Y37" s="121">
        <f t="shared" si="11"/>
        <v>19.688790092092727</v>
      </c>
      <c r="AA37" s="2" t="s">
        <v>256</v>
      </c>
      <c r="AB37" s="2">
        <v>157450</v>
      </c>
    </row>
    <row r="38" spans="1:28" ht="22.5" customHeight="1">
      <c r="A38" s="10" t="s">
        <v>53</v>
      </c>
      <c r="B38" s="123">
        <v>1045</v>
      </c>
      <c r="C38" s="121">
        <f t="shared" si="0"/>
        <v>1444.5673209842412</v>
      </c>
      <c r="D38" s="123"/>
      <c r="E38" s="121">
        <f t="shared" si="1"/>
        <v>0</v>
      </c>
      <c r="F38" s="123">
        <v>322</v>
      </c>
      <c r="G38" s="121">
        <f t="shared" si="2"/>
        <v>445.12026541332591</v>
      </c>
      <c r="H38" s="123">
        <v>47</v>
      </c>
      <c r="I38" s="121">
        <f t="shared" si="3"/>
        <v>64.97097041747304</v>
      </c>
      <c r="J38" s="123">
        <v>10</v>
      </c>
      <c r="K38" s="121">
        <f t="shared" si="4"/>
        <v>13.823610727121924</v>
      </c>
      <c r="L38" s="123">
        <v>202</v>
      </c>
      <c r="M38" s="121">
        <f t="shared" si="5"/>
        <v>279.23693668786291</v>
      </c>
      <c r="N38" s="123">
        <v>97</v>
      </c>
      <c r="O38" s="121">
        <f t="shared" si="6"/>
        <v>134.08902405308265</v>
      </c>
      <c r="P38" s="123">
        <v>92</v>
      </c>
      <c r="Q38" s="121">
        <f t="shared" si="7"/>
        <v>127.17721868952169</v>
      </c>
      <c r="R38" s="123">
        <v>45</v>
      </c>
      <c r="S38" s="121">
        <f t="shared" si="8"/>
        <v>62.206248272048654</v>
      </c>
      <c r="T38" s="123">
        <v>35</v>
      </c>
      <c r="U38" s="121">
        <f t="shared" si="9"/>
        <v>48.382637544926737</v>
      </c>
      <c r="V38" s="123">
        <v>3</v>
      </c>
      <c r="W38" s="121">
        <f t="shared" si="10"/>
        <v>4.1470832181365767</v>
      </c>
      <c r="X38" s="123">
        <v>19</v>
      </c>
      <c r="Y38" s="121">
        <f t="shared" si="11"/>
        <v>26.264860381531658</v>
      </c>
      <c r="AA38" s="2" t="s">
        <v>261</v>
      </c>
      <c r="AB38" s="2">
        <v>72340</v>
      </c>
    </row>
    <row r="39" spans="1:28" ht="22.5" customHeight="1">
      <c r="A39" s="10" t="s">
        <v>54</v>
      </c>
      <c r="B39" s="123">
        <v>894</v>
      </c>
      <c r="C39" s="121">
        <f t="shared" si="0"/>
        <v>1291.7208495882098</v>
      </c>
      <c r="D39" s="123"/>
      <c r="E39" s="121">
        <f t="shared" si="1"/>
        <v>0</v>
      </c>
      <c r="F39" s="123">
        <v>248</v>
      </c>
      <c r="G39" s="121">
        <f t="shared" si="2"/>
        <v>358.3297211385638</v>
      </c>
      <c r="H39" s="123">
        <v>19</v>
      </c>
      <c r="I39" s="121">
        <f t="shared" si="3"/>
        <v>27.452680248518998</v>
      </c>
      <c r="J39" s="123">
        <v>8</v>
      </c>
      <c r="K39" s="121">
        <f t="shared" si="4"/>
        <v>11.559023262534316</v>
      </c>
      <c r="L39" s="123">
        <v>165</v>
      </c>
      <c r="M39" s="121">
        <f t="shared" si="5"/>
        <v>238.40485478977027</v>
      </c>
      <c r="N39" s="123">
        <v>78</v>
      </c>
      <c r="O39" s="121">
        <f t="shared" si="6"/>
        <v>112.70047680970957</v>
      </c>
      <c r="P39" s="123">
        <v>70</v>
      </c>
      <c r="Q39" s="121">
        <f t="shared" si="7"/>
        <v>101.14145354717526</v>
      </c>
      <c r="R39" s="123">
        <v>70</v>
      </c>
      <c r="S39" s="121">
        <f t="shared" si="8"/>
        <v>101.14145354717526</v>
      </c>
      <c r="T39" s="123">
        <v>27</v>
      </c>
      <c r="U39" s="121">
        <f t="shared" si="9"/>
        <v>39.011703511053319</v>
      </c>
      <c r="V39" s="123">
        <v>5</v>
      </c>
      <c r="W39" s="121">
        <f t="shared" si="10"/>
        <v>7.2243895390839468</v>
      </c>
      <c r="X39" s="123">
        <v>17</v>
      </c>
      <c r="Y39" s="121">
        <f t="shared" si="11"/>
        <v>24.562924432885421</v>
      </c>
      <c r="AA39" s="2" t="s">
        <v>269</v>
      </c>
      <c r="AB39" s="2">
        <v>69210</v>
      </c>
    </row>
    <row r="40" spans="1:28" ht="22.5" customHeight="1">
      <c r="A40" s="10" t="s">
        <v>55</v>
      </c>
      <c r="B40" s="123">
        <v>709</v>
      </c>
      <c r="C40" s="121">
        <f t="shared" si="0"/>
        <v>1421.1264782521548</v>
      </c>
      <c r="D40" s="123">
        <v>2</v>
      </c>
      <c r="E40" s="121">
        <f t="shared" si="1"/>
        <v>4.0088194026859094</v>
      </c>
      <c r="F40" s="123">
        <v>219</v>
      </c>
      <c r="G40" s="121">
        <f t="shared" si="2"/>
        <v>438.96572459410703</v>
      </c>
      <c r="H40" s="123">
        <v>23</v>
      </c>
      <c r="I40" s="121">
        <f t="shared" si="3"/>
        <v>46.101423130887952</v>
      </c>
      <c r="J40" s="123">
        <v>4</v>
      </c>
      <c r="K40" s="121">
        <f t="shared" si="4"/>
        <v>8.0176388053718188</v>
      </c>
      <c r="L40" s="123">
        <v>119</v>
      </c>
      <c r="M40" s="121">
        <f t="shared" si="5"/>
        <v>238.52475445981159</v>
      </c>
      <c r="N40" s="123">
        <v>67</v>
      </c>
      <c r="O40" s="121">
        <f t="shared" si="6"/>
        <v>134.29544998997795</v>
      </c>
      <c r="P40" s="123">
        <v>79</v>
      </c>
      <c r="Q40" s="121">
        <f t="shared" si="7"/>
        <v>158.34836640609339</v>
      </c>
      <c r="R40" s="123">
        <v>29</v>
      </c>
      <c r="S40" s="121">
        <f t="shared" si="8"/>
        <v>58.127881338945677</v>
      </c>
      <c r="T40" s="123">
        <v>16</v>
      </c>
      <c r="U40" s="121">
        <f t="shared" si="9"/>
        <v>32.070555221487275</v>
      </c>
      <c r="V40" s="123">
        <v>3</v>
      </c>
      <c r="W40" s="121">
        <f t="shared" si="10"/>
        <v>6.0132291040288637</v>
      </c>
      <c r="X40" s="123">
        <v>14</v>
      </c>
      <c r="Y40" s="121">
        <f t="shared" si="11"/>
        <v>28.061735818801363</v>
      </c>
      <c r="AA40" s="2" t="s">
        <v>279</v>
      </c>
      <c r="AB40" s="2">
        <v>49890</v>
      </c>
    </row>
    <row r="41" spans="1:28" ht="22.5" customHeight="1">
      <c r="A41" s="10" t="s">
        <v>56</v>
      </c>
      <c r="B41" s="125">
        <v>740</v>
      </c>
      <c r="C41" s="121">
        <f t="shared" si="0"/>
        <v>1345.4545454545455</v>
      </c>
      <c r="D41" s="124">
        <v>1</v>
      </c>
      <c r="E41" s="121">
        <f t="shared" si="1"/>
        <v>1.8181818181818181</v>
      </c>
      <c r="F41" s="124">
        <v>217</v>
      </c>
      <c r="G41" s="121">
        <f t="shared" si="2"/>
        <v>394.54545454545456</v>
      </c>
      <c r="H41" s="124">
        <v>33</v>
      </c>
      <c r="I41" s="121">
        <f t="shared" si="3"/>
        <v>59.999999999999993</v>
      </c>
      <c r="J41" s="124">
        <v>6</v>
      </c>
      <c r="K41" s="121">
        <f t="shared" si="4"/>
        <v>10.90909090909091</v>
      </c>
      <c r="L41" s="124">
        <v>116</v>
      </c>
      <c r="M41" s="121">
        <f t="shared" si="5"/>
        <v>210.90909090909091</v>
      </c>
      <c r="N41" s="124">
        <v>63</v>
      </c>
      <c r="O41" s="121">
        <f t="shared" si="6"/>
        <v>114.54545454545455</v>
      </c>
      <c r="P41" s="124">
        <v>88</v>
      </c>
      <c r="Q41" s="121">
        <f t="shared" si="7"/>
        <v>160</v>
      </c>
      <c r="R41" s="124">
        <v>36</v>
      </c>
      <c r="S41" s="121">
        <f t="shared" si="8"/>
        <v>65.454545454545453</v>
      </c>
      <c r="T41" s="124">
        <v>30</v>
      </c>
      <c r="U41" s="121">
        <f t="shared" si="9"/>
        <v>54.545454545454547</v>
      </c>
      <c r="V41" s="124">
        <v>2</v>
      </c>
      <c r="W41" s="121">
        <f t="shared" si="10"/>
        <v>3.6363636363636362</v>
      </c>
      <c r="X41" s="124">
        <v>12</v>
      </c>
      <c r="Y41" s="121">
        <f t="shared" si="11"/>
        <v>21.81818181818182</v>
      </c>
      <c r="AA41" s="2" t="s">
        <v>799</v>
      </c>
      <c r="AB41" s="2">
        <v>55000</v>
      </c>
    </row>
    <row r="42" spans="1:28">
      <c r="A42" s="8" t="s">
        <v>57</v>
      </c>
      <c r="B42" s="118"/>
      <c r="C42" s="119"/>
      <c r="D42" s="118"/>
      <c r="E42" s="119"/>
      <c r="F42" s="118"/>
      <c r="G42" s="119"/>
      <c r="H42" s="118"/>
      <c r="I42" s="119"/>
      <c r="J42" s="118"/>
      <c r="K42" s="119"/>
      <c r="L42" s="118"/>
      <c r="M42" s="119"/>
      <c r="N42" s="118"/>
      <c r="O42" s="119"/>
      <c r="P42" s="118"/>
      <c r="Q42" s="119"/>
      <c r="R42" s="118"/>
      <c r="S42" s="119"/>
      <c r="T42" s="118"/>
      <c r="U42" s="119"/>
      <c r="V42" s="118"/>
      <c r="W42" s="119"/>
      <c r="X42" s="118"/>
      <c r="Y42" s="119"/>
    </row>
    <row r="45" spans="1:28">
      <c r="B45" s="2">
        <f>SUM(B12:B41)</f>
        <v>59432</v>
      </c>
      <c r="C45" s="2"/>
      <c r="D45" s="2">
        <f t="shared" ref="D45:X45" si="12">SUM(D12:D41)</f>
        <v>60</v>
      </c>
      <c r="E45" s="2"/>
      <c r="F45" s="2">
        <f t="shared" si="12"/>
        <v>18453</v>
      </c>
      <c r="G45" s="2"/>
      <c r="H45" s="2">
        <f t="shared" si="12"/>
        <v>2219</v>
      </c>
      <c r="I45" s="2"/>
      <c r="J45" s="2">
        <f t="shared" si="12"/>
        <v>674</v>
      </c>
      <c r="K45" s="2"/>
      <c r="L45" s="2">
        <f t="shared" si="12"/>
        <v>9496</v>
      </c>
      <c r="M45" s="2"/>
      <c r="N45" s="2">
        <f t="shared" si="12"/>
        <v>4977</v>
      </c>
      <c r="O45" s="2"/>
      <c r="P45" s="2">
        <f t="shared" si="12"/>
        <v>5763</v>
      </c>
      <c r="Q45" s="2"/>
      <c r="R45" s="2">
        <f t="shared" si="12"/>
        <v>2320</v>
      </c>
      <c r="S45" s="2"/>
      <c r="T45" s="2">
        <f t="shared" si="12"/>
        <v>1535</v>
      </c>
      <c r="U45" s="2"/>
      <c r="V45" s="2">
        <f t="shared" si="12"/>
        <v>254</v>
      </c>
      <c r="W45" s="2"/>
      <c r="X45" s="2">
        <f t="shared" si="12"/>
        <v>1145</v>
      </c>
      <c r="Y45" s="2"/>
    </row>
  </sheetData>
  <mergeCells count="27">
    <mergeCell ref="L6:M6"/>
    <mergeCell ref="N6:O6"/>
    <mergeCell ref="P6:Q6"/>
    <mergeCell ref="R6:S6"/>
    <mergeCell ref="X3:Y3"/>
    <mergeCell ref="T6:U6"/>
    <mergeCell ref="L5:M5"/>
    <mergeCell ref="N5:O5"/>
    <mergeCell ref="P5:Q5"/>
    <mergeCell ref="R5:S5"/>
    <mergeCell ref="T5:U5"/>
    <mergeCell ref="A2:Y2"/>
    <mergeCell ref="X4:Y4"/>
    <mergeCell ref="V5:W5"/>
    <mergeCell ref="A5:A7"/>
    <mergeCell ref="B5:C6"/>
    <mergeCell ref="D5:E5"/>
    <mergeCell ref="F5:G5"/>
    <mergeCell ref="H5:I5"/>
    <mergeCell ref="J5:K5"/>
    <mergeCell ref="V6:W6"/>
    <mergeCell ref="X6:Y6"/>
    <mergeCell ref="X5:Y5"/>
    <mergeCell ref="D6:E6"/>
    <mergeCell ref="F6:G6"/>
    <mergeCell ref="H6:I6"/>
    <mergeCell ref="J6:K6"/>
  </mergeCells>
  <phoneticPr fontId="2"/>
  <printOptions horizontalCentered="1"/>
  <pageMargins left="0.39370078740157483" right="0.39370078740157483" top="0.59055118110236227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2:Y71"/>
  <sheetViews>
    <sheetView view="pageBreakPreview" topLeftCell="A43" zoomScaleNormal="100" zoomScaleSheetLayoutView="100" workbookViewId="0">
      <selection activeCell="O4" sqref="O4:O5"/>
    </sheetView>
  </sheetViews>
  <sheetFormatPr defaultColWidth="9.375" defaultRowHeight="13.5"/>
  <cols>
    <col min="1" max="1" width="11.25" style="15" customWidth="1"/>
    <col min="2" max="2" width="9.625" style="21" bestFit="1" customWidth="1"/>
    <col min="3" max="3" width="8.75" style="22" customWidth="1"/>
    <col min="4" max="4" width="8.75" style="14" customWidth="1"/>
    <col min="5" max="5" width="8.75" style="232" customWidth="1"/>
    <col min="6" max="6" width="8.75" style="231" customWidth="1"/>
    <col min="7" max="7" width="8.75" style="232" customWidth="1"/>
    <col min="8" max="8" width="8.75" style="217" customWidth="1"/>
    <col min="9" max="9" width="8.75" style="232" customWidth="1"/>
    <col min="10" max="10" width="8.75" style="231" customWidth="1"/>
    <col min="11" max="11" width="8.75" style="232" customWidth="1"/>
    <col min="12" max="12" width="8.75" style="231" customWidth="1"/>
    <col min="13" max="13" width="8.75" style="232" customWidth="1"/>
    <col min="14" max="14" width="8.75" style="231" customWidth="1"/>
    <col min="15" max="15" width="8.75" style="232" customWidth="1"/>
    <col min="16" max="16" width="8.75" style="231" customWidth="1"/>
    <col min="17" max="17" width="8.75" style="232" customWidth="1"/>
    <col min="18" max="18" width="8.75" style="231" customWidth="1"/>
    <col min="19" max="19" width="8.75" style="232" customWidth="1"/>
    <col min="20" max="20" width="8.75" style="231" customWidth="1"/>
    <col min="21" max="21" width="8.75" style="232" customWidth="1"/>
    <col min="22" max="22" width="8.75" style="231" customWidth="1"/>
    <col min="23" max="23" width="8.75" style="232" customWidth="1"/>
    <col min="24" max="24" width="8.75" style="231" customWidth="1"/>
    <col min="25" max="25" width="8.75" style="232" customWidth="1"/>
    <col min="26" max="16384" width="9.375" style="14"/>
  </cols>
  <sheetData>
    <row r="2" spans="1:25" s="11" customFormat="1" ht="24">
      <c r="A2" s="190" t="s">
        <v>812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48"/>
      <c r="Y2" s="148"/>
    </row>
    <row r="3" spans="1:25" s="11" customFormat="1" ht="13.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48" t="s">
        <v>805</v>
      </c>
      <c r="Y3" s="148"/>
    </row>
    <row r="4" spans="1:25" s="11" customFormat="1">
      <c r="C4" s="12"/>
      <c r="E4" s="192"/>
      <c r="F4" s="193"/>
      <c r="G4" s="192"/>
      <c r="H4" s="193"/>
      <c r="I4" s="192"/>
      <c r="J4" s="193"/>
      <c r="K4" s="192"/>
      <c r="L4" s="193"/>
      <c r="M4" s="192"/>
      <c r="N4" s="193"/>
      <c r="O4" s="192"/>
      <c r="P4" s="193"/>
      <c r="Q4" s="192"/>
      <c r="R4" s="193"/>
      <c r="S4" s="192"/>
      <c r="T4" s="193"/>
      <c r="U4" s="192"/>
      <c r="V4" s="193"/>
      <c r="W4" s="192"/>
      <c r="X4" s="149" t="s">
        <v>795</v>
      </c>
      <c r="Y4" s="149"/>
    </row>
    <row r="5" spans="1:25" s="11" customFormat="1" ht="27" customHeight="1">
      <c r="A5" s="145" t="s">
        <v>58</v>
      </c>
      <c r="B5" s="145" t="s">
        <v>2</v>
      </c>
      <c r="C5" s="146"/>
      <c r="D5" s="144" t="s">
        <v>3</v>
      </c>
      <c r="E5" s="144"/>
      <c r="F5" s="144" t="s">
        <v>4</v>
      </c>
      <c r="G5" s="144"/>
      <c r="H5" s="194" t="s">
        <v>59</v>
      </c>
      <c r="I5" s="195"/>
      <c r="J5" s="144" t="s">
        <v>6</v>
      </c>
      <c r="K5" s="144"/>
      <c r="L5" s="196" t="s">
        <v>662</v>
      </c>
      <c r="M5" s="197"/>
      <c r="N5" s="144" t="s">
        <v>8</v>
      </c>
      <c r="O5" s="144"/>
      <c r="P5" s="144" t="s">
        <v>9</v>
      </c>
      <c r="Q5" s="144"/>
      <c r="R5" s="144" t="s">
        <v>10</v>
      </c>
      <c r="S5" s="144"/>
      <c r="T5" s="144" t="s">
        <v>11</v>
      </c>
      <c r="U5" s="144"/>
      <c r="V5" s="144" t="s">
        <v>811</v>
      </c>
      <c r="W5" s="144"/>
      <c r="X5" s="144" t="s">
        <v>12</v>
      </c>
      <c r="Y5" s="151"/>
    </row>
    <row r="6" spans="1:25" s="11" customFormat="1">
      <c r="A6" s="145"/>
      <c r="B6" s="145"/>
      <c r="C6" s="146"/>
      <c r="D6" s="147" t="s">
        <v>13</v>
      </c>
      <c r="E6" s="147"/>
      <c r="F6" s="147" t="s">
        <v>14</v>
      </c>
      <c r="G6" s="147"/>
      <c r="H6" s="147" t="s">
        <v>15</v>
      </c>
      <c r="I6" s="147"/>
      <c r="J6" s="147" t="s">
        <v>16</v>
      </c>
      <c r="K6" s="147"/>
      <c r="L6" s="147" t="s">
        <v>17</v>
      </c>
      <c r="M6" s="147"/>
      <c r="N6" s="147" t="s">
        <v>18</v>
      </c>
      <c r="O6" s="147"/>
      <c r="P6" s="147" t="s">
        <v>19</v>
      </c>
      <c r="Q6" s="147"/>
      <c r="R6" s="147" t="s">
        <v>20</v>
      </c>
      <c r="S6" s="147"/>
      <c r="T6" s="147" t="s">
        <v>21</v>
      </c>
      <c r="U6" s="147"/>
      <c r="V6" s="147" t="s">
        <v>22</v>
      </c>
      <c r="W6" s="147"/>
      <c r="X6" s="147" t="s">
        <v>806</v>
      </c>
      <c r="Y6" s="150"/>
    </row>
    <row r="7" spans="1:25" s="11" customFormat="1">
      <c r="A7" s="145"/>
      <c r="B7" s="128" t="s">
        <v>23</v>
      </c>
      <c r="C7" s="13" t="s">
        <v>24</v>
      </c>
      <c r="D7" s="129" t="s">
        <v>23</v>
      </c>
      <c r="E7" s="198" t="s">
        <v>24</v>
      </c>
      <c r="F7" s="199" t="s">
        <v>23</v>
      </c>
      <c r="G7" s="198" t="s">
        <v>24</v>
      </c>
      <c r="H7" s="199" t="s">
        <v>23</v>
      </c>
      <c r="I7" s="198" t="s">
        <v>24</v>
      </c>
      <c r="J7" s="199" t="s">
        <v>23</v>
      </c>
      <c r="K7" s="198" t="s">
        <v>24</v>
      </c>
      <c r="L7" s="199" t="s">
        <v>23</v>
      </c>
      <c r="M7" s="198" t="s">
        <v>24</v>
      </c>
      <c r="N7" s="199" t="s">
        <v>23</v>
      </c>
      <c r="O7" s="198" t="s">
        <v>24</v>
      </c>
      <c r="P7" s="199" t="s">
        <v>23</v>
      </c>
      <c r="Q7" s="198" t="s">
        <v>24</v>
      </c>
      <c r="R7" s="199" t="s">
        <v>23</v>
      </c>
      <c r="S7" s="198" t="s">
        <v>24</v>
      </c>
      <c r="T7" s="199" t="s">
        <v>23</v>
      </c>
      <c r="U7" s="198" t="s">
        <v>24</v>
      </c>
      <c r="V7" s="199" t="s">
        <v>23</v>
      </c>
      <c r="W7" s="198" t="s">
        <v>24</v>
      </c>
      <c r="X7" s="199" t="s">
        <v>23</v>
      </c>
      <c r="Y7" s="200" t="s">
        <v>24</v>
      </c>
    </row>
    <row r="8" spans="1:25" s="23" customFormat="1" ht="17.25" customHeight="1">
      <c r="A8" s="132" t="s">
        <v>807</v>
      </c>
      <c r="B8" s="201">
        <v>59432</v>
      </c>
      <c r="C8" s="202">
        <v>1098.1522542498153</v>
      </c>
      <c r="D8" s="203">
        <v>60</v>
      </c>
      <c r="E8" s="204">
        <v>1.1086474501108647</v>
      </c>
      <c r="F8" s="205">
        <v>18453</v>
      </c>
      <c r="G8" s="204">
        <v>340.96452328159648</v>
      </c>
      <c r="H8" s="205">
        <v>2219</v>
      </c>
      <c r="I8" s="204">
        <v>41.001478196600146</v>
      </c>
      <c r="J8" s="205">
        <v>674</v>
      </c>
      <c r="K8" s="204">
        <v>12.45380635624538</v>
      </c>
      <c r="L8" s="205">
        <v>9496</v>
      </c>
      <c r="M8" s="204">
        <v>175.4619364375462</v>
      </c>
      <c r="N8" s="205">
        <v>4977</v>
      </c>
      <c r="O8" s="204">
        <v>91.962305986696236</v>
      </c>
      <c r="P8" s="205">
        <v>5763</v>
      </c>
      <c r="Q8" s="204">
        <v>106.48558758314856</v>
      </c>
      <c r="R8" s="205">
        <v>2320</v>
      </c>
      <c r="S8" s="204">
        <v>42.86770140428677</v>
      </c>
      <c r="T8" s="205">
        <v>1535</v>
      </c>
      <c r="U8" s="204">
        <v>28.362897265336294</v>
      </c>
      <c r="V8" s="205">
        <v>254</v>
      </c>
      <c r="W8" s="204">
        <v>4.6932742054693275</v>
      </c>
      <c r="X8" s="205">
        <v>1145</v>
      </c>
      <c r="Y8" s="204">
        <v>21.156688839615668</v>
      </c>
    </row>
    <row r="9" spans="1:25" s="23" customFormat="1" ht="17.25" customHeight="1">
      <c r="A9" s="130" t="s">
        <v>60</v>
      </c>
      <c r="B9" s="206">
        <v>13919</v>
      </c>
      <c r="C9" s="207">
        <v>1375.2321859068095</v>
      </c>
      <c r="D9" s="208">
        <v>8</v>
      </c>
      <c r="E9" s="209">
        <v>0.79042010828755493</v>
      </c>
      <c r="F9" s="210">
        <v>4033</v>
      </c>
      <c r="G9" s="209">
        <v>398.47053709046361</v>
      </c>
      <c r="H9" s="210">
        <v>505</v>
      </c>
      <c r="I9" s="209">
        <v>49.895269335651896</v>
      </c>
      <c r="J9" s="210">
        <v>160</v>
      </c>
      <c r="K9" s="209">
        <v>15.808402165751097</v>
      </c>
      <c r="L9" s="210">
        <v>2367</v>
      </c>
      <c r="M9" s="209">
        <v>233.86554953958029</v>
      </c>
      <c r="N9" s="210">
        <v>1283</v>
      </c>
      <c r="O9" s="209">
        <v>126.76362486661661</v>
      </c>
      <c r="P9" s="210">
        <v>1352</v>
      </c>
      <c r="Q9" s="209">
        <v>133.58099830059678</v>
      </c>
      <c r="R9" s="210">
        <v>733</v>
      </c>
      <c r="S9" s="209">
        <v>72.422242421847216</v>
      </c>
      <c r="T9" s="210">
        <v>439</v>
      </c>
      <c r="U9" s="209">
        <v>43.374303442279569</v>
      </c>
      <c r="V9" s="210">
        <v>88</v>
      </c>
      <c r="W9" s="209">
        <v>8.6946211911631028</v>
      </c>
      <c r="X9" s="210">
        <v>249</v>
      </c>
      <c r="Y9" s="209">
        <v>24.601825870450142</v>
      </c>
    </row>
    <row r="10" spans="1:25" s="23" customFormat="1" ht="17.25" customHeight="1">
      <c r="A10" s="131" t="s">
        <v>61</v>
      </c>
      <c r="B10" s="206">
        <v>45513</v>
      </c>
      <c r="C10" s="211">
        <v>1034.4169259546304</v>
      </c>
      <c r="D10" s="210">
        <v>52</v>
      </c>
      <c r="E10" s="212">
        <v>1.1818531002052335</v>
      </c>
      <c r="F10" s="210">
        <v>14420</v>
      </c>
      <c r="G10" s="212">
        <v>327.73695586460508</v>
      </c>
      <c r="H10" s="210">
        <v>1714</v>
      </c>
      <c r="I10" s="212">
        <v>38.955696418303269</v>
      </c>
      <c r="J10" s="210">
        <v>514</v>
      </c>
      <c r="K10" s="212">
        <v>11.682163336644038</v>
      </c>
      <c r="L10" s="210">
        <v>7129</v>
      </c>
      <c r="M10" s="212">
        <v>162.02751444929055</v>
      </c>
      <c r="N10" s="210">
        <v>3694</v>
      </c>
      <c r="O10" s="212">
        <v>83.957026003040994</v>
      </c>
      <c r="P10" s="210">
        <v>4411</v>
      </c>
      <c r="Q10" s="212">
        <v>100.25296201933239</v>
      </c>
      <c r="R10" s="210">
        <v>1587</v>
      </c>
      <c r="S10" s="212">
        <v>36.069247500494335</v>
      </c>
      <c r="T10" s="210">
        <v>1096</v>
      </c>
      <c r="U10" s="212">
        <v>24.909826881248762</v>
      </c>
      <c r="V10" s="210">
        <v>166</v>
      </c>
      <c r="W10" s="212">
        <v>3.7728387429628603</v>
      </c>
      <c r="X10" s="210">
        <v>896</v>
      </c>
      <c r="Y10" s="212">
        <v>20.364238034305558</v>
      </c>
    </row>
    <row r="11" spans="1:25" ht="17.25" customHeight="1">
      <c r="A11" s="44" t="s">
        <v>808</v>
      </c>
      <c r="B11" s="213">
        <v>227</v>
      </c>
      <c r="C11" s="214">
        <v>1080.952380952381</v>
      </c>
      <c r="D11" s="215">
        <v>0</v>
      </c>
      <c r="E11" s="216">
        <v>0</v>
      </c>
      <c r="F11" s="215">
        <v>73</v>
      </c>
      <c r="G11" s="216">
        <v>347.61904761904759</v>
      </c>
      <c r="H11" s="217">
        <v>8</v>
      </c>
      <c r="I11" s="216">
        <v>38.095238095238095</v>
      </c>
      <c r="J11" s="215">
        <v>9</v>
      </c>
      <c r="K11" s="216">
        <v>42.857142857142854</v>
      </c>
      <c r="L11" s="217">
        <v>26</v>
      </c>
      <c r="M11" s="216">
        <v>123.8095238095238</v>
      </c>
      <c r="N11" s="215">
        <v>26</v>
      </c>
      <c r="O11" s="216">
        <v>123.8095238095238</v>
      </c>
      <c r="P11" s="217">
        <v>19</v>
      </c>
      <c r="Q11" s="216">
        <v>90.476190476190467</v>
      </c>
      <c r="R11" s="215">
        <v>8</v>
      </c>
      <c r="S11" s="216">
        <v>38.095238095238095</v>
      </c>
      <c r="T11" s="217">
        <v>2</v>
      </c>
      <c r="U11" s="216">
        <v>9.5238095238095237</v>
      </c>
      <c r="V11" s="215">
        <v>0</v>
      </c>
      <c r="W11" s="216">
        <v>0</v>
      </c>
      <c r="X11" s="217">
        <v>4</v>
      </c>
      <c r="Y11" s="216">
        <v>19.047619047619047</v>
      </c>
    </row>
    <row r="12" spans="1:25" ht="17.25" customHeight="1">
      <c r="A12" s="44" t="s">
        <v>41</v>
      </c>
      <c r="B12" s="213">
        <v>1472</v>
      </c>
      <c r="C12" s="214">
        <v>1537.6579964483442</v>
      </c>
      <c r="D12" s="215">
        <v>1</v>
      </c>
      <c r="E12" s="216">
        <v>1.0446046171524077</v>
      </c>
      <c r="F12" s="215">
        <v>417</v>
      </c>
      <c r="G12" s="216">
        <v>435.60012535255407</v>
      </c>
      <c r="H12" s="215">
        <v>49</v>
      </c>
      <c r="I12" s="216">
        <v>51.185626240467975</v>
      </c>
      <c r="J12" s="215">
        <v>16</v>
      </c>
      <c r="K12" s="216">
        <v>16.713673874438523</v>
      </c>
      <c r="L12" s="215">
        <v>245</v>
      </c>
      <c r="M12" s="216">
        <v>255.9281312023399</v>
      </c>
      <c r="N12" s="215">
        <v>131</v>
      </c>
      <c r="O12" s="216">
        <v>136.84320484696542</v>
      </c>
      <c r="P12" s="215">
        <v>139</v>
      </c>
      <c r="Q12" s="216">
        <v>145.20004178418469</v>
      </c>
      <c r="R12" s="215">
        <v>62</v>
      </c>
      <c r="S12" s="216">
        <v>64.765486263449276</v>
      </c>
      <c r="T12" s="215">
        <v>40</v>
      </c>
      <c r="U12" s="216">
        <v>41.784184686096317</v>
      </c>
      <c r="V12" s="215">
        <v>8</v>
      </c>
      <c r="W12" s="216">
        <v>8.3568369372192617</v>
      </c>
      <c r="X12" s="215">
        <v>26</v>
      </c>
      <c r="Y12" s="216">
        <v>27.159720045962604</v>
      </c>
    </row>
    <row r="13" spans="1:25" ht="17.25" customHeight="1">
      <c r="A13" s="44" t="s">
        <v>62</v>
      </c>
      <c r="B13" s="213">
        <v>665</v>
      </c>
      <c r="C13" s="214">
        <v>1687.8172588832488</v>
      </c>
      <c r="D13" s="215">
        <v>0</v>
      </c>
      <c r="E13" s="216">
        <v>0</v>
      </c>
      <c r="F13" s="215">
        <v>185</v>
      </c>
      <c r="G13" s="216">
        <v>469.54314720812187</v>
      </c>
      <c r="H13" s="215">
        <v>20</v>
      </c>
      <c r="I13" s="216">
        <v>50.761421319796959</v>
      </c>
      <c r="J13" s="215">
        <v>8</v>
      </c>
      <c r="K13" s="216">
        <v>20.304568527918782</v>
      </c>
      <c r="L13" s="215">
        <v>133</v>
      </c>
      <c r="M13" s="216">
        <v>337.56345177664974</v>
      </c>
      <c r="N13" s="215">
        <v>67</v>
      </c>
      <c r="O13" s="216">
        <v>170.05076142131981</v>
      </c>
      <c r="P13" s="215">
        <v>69</v>
      </c>
      <c r="Q13" s="216">
        <v>175.12690355329948</v>
      </c>
      <c r="R13" s="215">
        <v>22</v>
      </c>
      <c r="S13" s="216">
        <v>55.837563451776653</v>
      </c>
      <c r="T13" s="215">
        <v>22</v>
      </c>
      <c r="U13" s="216">
        <v>55.837563451776653</v>
      </c>
      <c r="V13" s="215">
        <v>3</v>
      </c>
      <c r="W13" s="216">
        <v>7.6142131979695433</v>
      </c>
      <c r="X13" s="215">
        <v>12</v>
      </c>
      <c r="Y13" s="216">
        <v>30.456852791878173</v>
      </c>
    </row>
    <row r="14" spans="1:25" ht="17.25" customHeight="1">
      <c r="A14" s="44" t="s">
        <v>63</v>
      </c>
      <c r="B14" s="213">
        <v>1418</v>
      </c>
      <c r="C14" s="214">
        <v>1477.3911231506565</v>
      </c>
      <c r="D14" s="215">
        <v>2</v>
      </c>
      <c r="E14" s="216">
        <v>2.0837674515524065</v>
      </c>
      <c r="F14" s="215">
        <v>424</v>
      </c>
      <c r="G14" s="216">
        <v>441.75869972911022</v>
      </c>
      <c r="H14" s="215">
        <v>50</v>
      </c>
      <c r="I14" s="216">
        <v>52.094186288810171</v>
      </c>
      <c r="J14" s="215">
        <v>19</v>
      </c>
      <c r="K14" s="216">
        <v>19.795790789747866</v>
      </c>
      <c r="L14" s="215">
        <v>234</v>
      </c>
      <c r="M14" s="216">
        <v>243.80079183163161</v>
      </c>
      <c r="N14" s="215">
        <v>107</v>
      </c>
      <c r="O14" s="216">
        <v>111.48155865805376</v>
      </c>
      <c r="P14" s="215">
        <v>129</v>
      </c>
      <c r="Q14" s="216">
        <v>134.40300062513023</v>
      </c>
      <c r="R14" s="215">
        <v>97</v>
      </c>
      <c r="S14" s="216">
        <v>101.06272140029172</v>
      </c>
      <c r="T14" s="215">
        <v>33</v>
      </c>
      <c r="U14" s="216">
        <v>34.382162950614706</v>
      </c>
      <c r="V14" s="215">
        <v>6</v>
      </c>
      <c r="W14" s="216">
        <v>6.2513023546572208</v>
      </c>
      <c r="X14" s="215">
        <v>19</v>
      </c>
      <c r="Y14" s="216">
        <v>19.795790789747866</v>
      </c>
    </row>
    <row r="15" spans="1:25" ht="17.25" customHeight="1">
      <c r="A15" s="44" t="s">
        <v>64</v>
      </c>
      <c r="B15" s="213">
        <v>1112</v>
      </c>
      <c r="C15" s="214">
        <v>1478.9200691581327</v>
      </c>
      <c r="D15" s="215">
        <v>1</v>
      </c>
      <c r="E15" s="216">
        <v>1.3299640909695438</v>
      </c>
      <c r="F15" s="215">
        <v>320</v>
      </c>
      <c r="G15" s="216">
        <v>425.58850911025405</v>
      </c>
      <c r="H15" s="215">
        <v>35</v>
      </c>
      <c r="I15" s="216">
        <v>46.548743183934036</v>
      </c>
      <c r="J15" s="215">
        <v>12</v>
      </c>
      <c r="K15" s="216">
        <v>15.959569091634524</v>
      </c>
      <c r="L15" s="215">
        <v>191</v>
      </c>
      <c r="M15" s="216">
        <v>254.02314137518289</v>
      </c>
      <c r="N15" s="215">
        <v>110</v>
      </c>
      <c r="O15" s="216">
        <v>146.29605000664981</v>
      </c>
      <c r="P15" s="215">
        <v>119</v>
      </c>
      <c r="Q15" s="216">
        <v>158.26572682537571</v>
      </c>
      <c r="R15" s="215">
        <v>61</v>
      </c>
      <c r="S15" s="216">
        <v>81.127809549142171</v>
      </c>
      <c r="T15" s="215">
        <v>36</v>
      </c>
      <c r="U15" s="216">
        <v>47.878707274903583</v>
      </c>
      <c r="V15" s="215">
        <v>9</v>
      </c>
      <c r="W15" s="216">
        <v>11.969676818725896</v>
      </c>
      <c r="X15" s="215">
        <v>15</v>
      </c>
      <c r="Y15" s="216">
        <v>19.949461364543158</v>
      </c>
    </row>
    <row r="16" spans="1:25" ht="17.25" customHeight="1">
      <c r="A16" s="44" t="s">
        <v>65</v>
      </c>
      <c r="B16" s="213">
        <v>1313</v>
      </c>
      <c r="C16" s="214">
        <v>1399.3392305232867</v>
      </c>
      <c r="D16" s="215">
        <v>2</v>
      </c>
      <c r="E16" s="216">
        <v>2.1315144410103377</v>
      </c>
      <c r="F16" s="215">
        <v>378</v>
      </c>
      <c r="G16" s="216">
        <v>402.85622935095381</v>
      </c>
      <c r="H16" s="215">
        <v>53</v>
      </c>
      <c r="I16" s="216">
        <v>56.485132686773944</v>
      </c>
      <c r="J16" s="215">
        <v>11</v>
      </c>
      <c r="K16" s="216">
        <v>11.723329425556859</v>
      </c>
      <c r="L16" s="215">
        <v>210</v>
      </c>
      <c r="M16" s="216">
        <v>223.80901630608545</v>
      </c>
      <c r="N16" s="215">
        <v>126</v>
      </c>
      <c r="O16" s="216">
        <v>134.28540978365129</v>
      </c>
      <c r="P16" s="215">
        <v>138</v>
      </c>
      <c r="Q16" s="216">
        <v>147.07449642971332</v>
      </c>
      <c r="R16" s="215">
        <v>76</v>
      </c>
      <c r="S16" s="216">
        <v>80.997548758392838</v>
      </c>
      <c r="T16" s="215">
        <v>42</v>
      </c>
      <c r="U16" s="216">
        <v>44.761803261217096</v>
      </c>
      <c r="V16" s="215">
        <v>5</v>
      </c>
      <c r="W16" s="216">
        <v>5.3287861025258447</v>
      </c>
      <c r="X16" s="215">
        <v>21</v>
      </c>
      <c r="Y16" s="216">
        <v>22.380901630608548</v>
      </c>
    </row>
    <row r="17" spans="1:25" ht="17.25" customHeight="1">
      <c r="A17" s="44" t="s">
        <v>55</v>
      </c>
      <c r="B17" s="213">
        <v>434</v>
      </c>
      <c r="C17" s="214">
        <v>1610.9873793615441</v>
      </c>
      <c r="D17" s="215">
        <v>0</v>
      </c>
      <c r="E17" s="216">
        <v>0</v>
      </c>
      <c r="F17" s="215">
        <v>135</v>
      </c>
      <c r="G17" s="216">
        <v>501.1135857461025</v>
      </c>
      <c r="H17" s="215">
        <v>16</v>
      </c>
      <c r="I17" s="216">
        <v>59.391239792130662</v>
      </c>
      <c r="J17" s="215">
        <v>2</v>
      </c>
      <c r="K17" s="216">
        <v>7.4239049740163328</v>
      </c>
      <c r="L17" s="215">
        <v>73</v>
      </c>
      <c r="M17" s="216">
        <v>270.97253155159615</v>
      </c>
      <c r="N17" s="215">
        <v>35</v>
      </c>
      <c r="O17" s="216">
        <v>129.91833704528582</v>
      </c>
      <c r="P17" s="215">
        <v>43</v>
      </c>
      <c r="Q17" s="216">
        <v>159.61395694135115</v>
      </c>
      <c r="R17" s="215">
        <v>24</v>
      </c>
      <c r="S17" s="216">
        <v>89.086859688196</v>
      </c>
      <c r="T17" s="215">
        <v>10</v>
      </c>
      <c r="U17" s="216">
        <v>37.119524870081662</v>
      </c>
      <c r="V17" s="215">
        <v>1</v>
      </c>
      <c r="W17" s="216">
        <v>3.7119524870081664</v>
      </c>
      <c r="X17" s="215">
        <v>10</v>
      </c>
      <c r="Y17" s="216">
        <v>37.119524870081662</v>
      </c>
    </row>
    <row r="18" spans="1:25" ht="17.25" customHeight="1">
      <c r="A18" s="44" t="s">
        <v>66</v>
      </c>
      <c r="B18" s="213">
        <v>420</v>
      </c>
      <c r="C18" s="214">
        <v>1322.418136020151</v>
      </c>
      <c r="D18" s="215">
        <v>0</v>
      </c>
      <c r="E18" s="216">
        <v>0</v>
      </c>
      <c r="F18" s="215">
        <v>111</v>
      </c>
      <c r="G18" s="216">
        <v>349.49622166246849</v>
      </c>
      <c r="H18" s="215">
        <v>6</v>
      </c>
      <c r="I18" s="216">
        <v>18.89168765743073</v>
      </c>
      <c r="J18" s="215">
        <v>6</v>
      </c>
      <c r="K18" s="216">
        <v>18.89168765743073</v>
      </c>
      <c r="L18" s="215">
        <v>79</v>
      </c>
      <c r="M18" s="216">
        <v>248.74055415617127</v>
      </c>
      <c r="N18" s="215">
        <v>42</v>
      </c>
      <c r="O18" s="216">
        <v>132.24181360201513</v>
      </c>
      <c r="P18" s="215">
        <v>23</v>
      </c>
      <c r="Q18" s="216">
        <v>72.418136020151138</v>
      </c>
      <c r="R18" s="215">
        <v>46</v>
      </c>
      <c r="S18" s="216">
        <v>144.83627204030228</v>
      </c>
      <c r="T18" s="215">
        <v>14</v>
      </c>
      <c r="U18" s="216">
        <v>44.080604534005033</v>
      </c>
      <c r="V18" s="215">
        <v>3</v>
      </c>
      <c r="W18" s="216">
        <v>9.4458438287153648</v>
      </c>
      <c r="X18" s="215">
        <v>6</v>
      </c>
      <c r="Y18" s="216">
        <v>18.89168765743073</v>
      </c>
    </row>
    <row r="19" spans="1:25" ht="17.25" customHeight="1">
      <c r="A19" s="24" t="s">
        <v>809</v>
      </c>
      <c r="B19" s="213">
        <v>1577</v>
      </c>
      <c r="C19" s="214">
        <v>1395.451729935404</v>
      </c>
      <c r="D19" s="215">
        <v>0</v>
      </c>
      <c r="E19" s="216">
        <v>0</v>
      </c>
      <c r="F19" s="215">
        <v>460</v>
      </c>
      <c r="G19" s="216">
        <v>407.04362445801252</v>
      </c>
      <c r="H19" s="215">
        <v>56</v>
      </c>
      <c r="I19" s="216">
        <v>49.553136890540657</v>
      </c>
      <c r="J19" s="215">
        <v>12</v>
      </c>
      <c r="K19" s="216">
        <v>10.618529333687285</v>
      </c>
      <c r="L19" s="215">
        <v>287</v>
      </c>
      <c r="M19" s="216">
        <v>253.95982656402089</v>
      </c>
      <c r="N19" s="215">
        <v>135</v>
      </c>
      <c r="O19" s="216">
        <v>119.45845500398195</v>
      </c>
      <c r="P19" s="215">
        <v>165</v>
      </c>
      <c r="Q19" s="216">
        <v>146.00477833820014</v>
      </c>
      <c r="R19" s="215">
        <v>79</v>
      </c>
      <c r="S19" s="216">
        <v>69.905318113441282</v>
      </c>
      <c r="T19" s="215">
        <v>51</v>
      </c>
      <c r="U19" s="216">
        <v>45.128749668170954</v>
      </c>
      <c r="V19" s="215">
        <v>7</v>
      </c>
      <c r="W19" s="216">
        <v>6.1941421113175821</v>
      </c>
      <c r="X19" s="215">
        <v>34</v>
      </c>
      <c r="Y19" s="216">
        <v>30.085833112113971</v>
      </c>
    </row>
    <row r="20" spans="1:25" ht="17.25" customHeight="1">
      <c r="A20" s="44" t="s">
        <v>67</v>
      </c>
      <c r="B20" s="213">
        <v>894</v>
      </c>
      <c r="C20" s="214">
        <v>1556.9487983281088</v>
      </c>
      <c r="D20" s="215">
        <v>0</v>
      </c>
      <c r="E20" s="216">
        <v>0</v>
      </c>
      <c r="F20" s="215">
        <v>249</v>
      </c>
      <c r="G20" s="216">
        <v>433.64681295715781</v>
      </c>
      <c r="H20" s="215">
        <v>35</v>
      </c>
      <c r="I20" s="216">
        <v>60.954371299198883</v>
      </c>
      <c r="J20" s="215">
        <v>10</v>
      </c>
      <c r="K20" s="216">
        <v>17.41553465691397</v>
      </c>
      <c r="L20" s="215">
        <v>178</v>
      </c>
      <c r="M20" s="216">
        <v>309.99651689306864</v>
      </c>
      <c r="N20" s="215">
        <v>87</v>
      </c>
      <c r="O20" s="216">
        <v>151.5151515151515</v>
      </c>
      <c r="P20" s="215">
        <v>103</v>
      </c>
      <c r="Q20" s="216">
        <v>179.38000696621387</v>
      </c>
      <c r="R20" s="215">
        <v>25</v>
      </c>
      <c r="S20" s="216">
        <v>43.53883664228492</v>
      </c>
      <c r="T20" s="215">
        <v>26</v>
      </c>
      <c r="U20" s="216">
        <v>45.280390107976316</v>
      </c>
      <c r="V20" s="215">
        <v>5</v>
      </c>
      <c r="W20" s="216">
        <v>8.7077673284569848</v>
      </c>
      <c r="X20" s="215">
        <v>10</v>
      </c>
      <c r="Y20" s="216">
        <v>17.41553465691397</v>
      </c>
    </row>
    <row r="21" spans="1:25" ht="17.25" customHeight="1">
      <c r="A21" s="44" t="s">
        <v>68</v>
      </c>
      <c r="B21" s="213">
        <v>956</v>
      </c>
      <c r="C21" s="214">
        <v>1336.5021669229693</v>
      </c>
      <c r="D21" s="215">
        <v>0</v>
      </c>
      <c r="E21" s="216">
        <v>0</v>
      </c>
      <c r="F21" s="215">
        <v>254</v>
      </c>
      <c r="G21" s="216">
        <v>355.09576401509855</v>
      </c>
      <c r="H21" s="215">
        <v>40</v>
      </c>
      <c r="I21" s="216">
        <v>55.920592758283242</v>
      </c>
      <c r="J21" s="215">
        <v>7</v>
      </c>
      <c r="K21" s="216">
        <v>9.7861037326995657</v>
      </c>
      <c r="L21" s="215">
        <v>155</v>
      </c>
      <c r="M21" s="216">
        <v>216.69229693834754</v>
      </c>
      <c r="N21" s="215">
        <v>104</v>
      </c>
      <c r="O21" s="216">
        <v>145.39354117153641</v>
      </c>
      <c r="P21" s="215">
        <v>112</v>
      </c>
      <c r="Q21" s="216">
        <v>156.57765972319305</v>
      </c>
      <c r="R21" s="215">
        <v>63</v>
      </c>
      <c r="S21" s="216">
        <v>88.074933594296098</v>
      </c>
      <c r="T21" s="215">
        <v>36</v>
      </c>
      <c r="U21" s="216">
        <v>50.328533482454915</v>
      </c>
      <c r="V21" s="215">
        <v>9</v>
      </c>
      <c r="W21" s="216">
        <v>12.582133370613729</v>
      </c>
      <c r="X21" s="215">
        <v>22</v>
      </c>
      <c r="Y21" s="216">
        <v>30.75632601705578</v>
      </c>
    </row>
    <row r="22" spans="1:25" ht="17.25" customHeight="1">
      <c r="A22" s="44" t="s">
        <v>69</v>
      </c>
      <c r="B22" s="213">
        <v>2116</v>
      </c>
      <c r="C22" s="214">
        <v>1197.7132506933831</v>
      </c>
      <c r="D22" s="215">
        <v>1</v>
      </c>
      <c r="E22" s="216">
        <v>0.5660270560932813</v>
      </c>
      <c r="F22" s="215">
        <v>590</v>
      </c>
      <c r="G22" s="216">
        <v>333.95596309503594</v>
      </c>
      <c r="H22" s="215">
        <v>84</v>
      </c>
      <c r="I22" s="216">
        <v>47.546272711835627</v>
      </c>
      <c r="J22" s="215">
        <v>35</v>
      </c>
      <c r="K22" s="216">
        <v>19.810946963264843</v>
      </c>
      <c r="L22" s="215">
        <v>342</v>
      </c>
      <c r="M22" s="216">
        <v>193.58125318390219</v>
      </c>
      <c r="N22" s="215">
        <v>183</v>
      </c>
      <c r="O22" s="216">
        <v>103.58295126507048</v>
      </c>
      <c r="P22" s="215">
        <v>190</v>
      </c>
      <c r="Q22" s="216">
        <v>107.54514065772344</v>
      </c>
      <c r="R22" s="215">
        <v>126</v>
      </c>
      <c r="S22" s="216">
        <v>71.31940906775344</v>
      </c>
      <c r="T22" s="215">
        <v>80</v>
      </c>
      <c r="U22" s="216">
        <v>45.282164487462502</v>
      </c>
      <c r="V22" s="215">
        <v>18</v>
      </c>
      <c r="W22" s="216">
        <v>10.188487009679063</v>
      </c>
      <c r="X22" s="215">
        <v>46</v>
      </c>
      <c r="Y22" s="216">
        <v>26.037244580290938</v>
      </c>
    </row>
    <row r="23" spans="1:25" ht="17.25" customHeight="1">
      <c r="A23" s="44" t="s">
        <v>48</v>
      </c>
      <c r="B23" s="213">
        <v>796</v>
      </c>
      <c r="C23" s="214">
        <v>1257.9013906447535</v>
      </c>
      <c r="D23" s="215">
        <v>1</v>
      </c>
      <c r="E23" s="216">
        <v>1.5802781289506953</v>
      </c>
      <c r="F23" s="215">
        <v>280</v>
      </c>
      <c r="G23" s="216">
        <v>442.47787610619469</v>
      </c>
      <c r="H23" s="215">
        <v>35</v>
      </c>
      <c r="I23" s="216">
        <v>55.309734513274336</v>
      </c>
      <c r="J23" s="215">
        <v>4</v>
      </c>
      <c r="K23" s="216">
        <v>6.3211125158027812</v>
      </c>
      <c r="L23" s="215">
        <v>124</v>
      </c>
      <c r="M23" s="216">
        <v>195.95448798988622</v>
      </c>
      <c r="N23" s="215">
        <v>69</v>
      </c>
      <c r="O23" s="216">
        <v>109.03919089759798</v>
      </c>
      <c r="P23" s="215">
        <v>69</v>
      </c>
      <c r="Q23" s="216">
        <v>109.03919089759798</v>
      </c>
      <c r="R23" s="215">
        <v>30</v>
      </c>
      <c r="S23" s="216">
        <v>47.408343868520859</v>
      </c>
      <c r="T23" s="215">
        <v>28</v>
      </c>
      <c r="U23" s="216">
        <v>44.247787610619469</v>
      </c>
      <c r="V23" s="215">
        <v>7</v>
      </c>
      <c r="W23" s="216">
        <v>11.061946902654867</v>
      </c>
      <c r="X23" s="215">
        <v>15</v>
      </c>
      <c r="Y23" s="216">
        <v>23.70417193426043</v>
      </c>
    </row>
    <row r="24" spans="1:25" ht="17.25" customHeight="1">
      <c r="A24" s="44" t="s">
        <v>49</v>
      </c>
      <c r="B24" s="213">
        <v>519</v>
      </c>
      <c r="C24" s="214">
        <v>1030.1707026597855</v>
      </c>
      <c r="D24" s="215">
        <v>0</v>
      </c>
      <c r="E24" s="216">
        <v>0</v>
      </c>
      <c r="F24" s="215">
        <v>157</v>
      </c>
      <c r="G24" s="216">
        <v>311.63159984120682</v>
      </c>
      <c r="H24" s="215">
        <v>18</v>
      </c>
      <c r="I24" s="216">
        <v>35.728463676061928</v>
      </c>
      <c r="J24" s="215">
        <v>9</v>
      </c>
      <c r="K24" s="216">
        <v>17.864231838030964</v>
      </c>
      <c r="L24" s="215">
        <v>90</v>
      </c>
      <c r="M24" s="216">
        <v>178.64231838030966</v>
      </c>
      <c r="N24" s="215">
        <v>61</v>
      </c>
      <c r="O24" s="216">
        <v>121.07979356887654</v>
      </c>
      <c r="P24" s="215">
        <v>34</v>
      </c>
      <c r="Q24" s="216">
        <v>67.487098054783644</v>
      </c>
      <c r="R24" s="215">
        <v>14</v>
      </c>
      <c r="S24" s="216">
        <v>27.788805081381501</v>
      </c>
      <c r="T24" s="215">
        <v>19</v>
      </c>
      <c r="U24" s="216">
        <v>37.713378324732041</v>
      </c>
      <c r="V24" s="215">
        <v>7</v>
      </c>
      <c r="W24" s="216">
        <v>13.89440254069075</v>
      </c>
      <c r="X24" s="215">
        <v>9</v>
      </c>
      <c r="Y24" s="216">
        <v>17.864231838030964</v>
      </c>
    </row>
    <row r="25" spans="1:25" ht="17.25" customHeight="1">
      <c r="A25" s="44" t="s">
        <v>27</v>
      </c>
      <c r="B25" s="213">
        <v>16844</v>
      </c>
      <c r="C25" s="214">
        <v>873.46570490715135</v>
      </c>
      <c r="D25" s="215">
        <v>22</v>
      </c>
      <c r="E25" s="216">
        <v>1.1408362329587587</v>
      </c>
      <c r="F25" s="215">
        <v>5674</v>
      </c>
      <c r="G25" s="216">
        <v>294.23203571854532</v>
      </c>
      <c r="H25" s="215">
        <v>652</v>
      </c>
      <c r="I25" s="216">
        <v>33.810237449505031</v>
      </c>
      <c r="J25" s="215">
        <v>184</v>
      </c>
      <c r="K25" s="216">
        <v>9.5415394029277998</v>
      </c>
      <c r="L25" s="215">
        <v>2287</v>
      </c>
      <c r="M25" s="216">
        <v>118.5951120353037</v>
      </c>
      <c r="N25" s="215">
        <v>1384</v>
      </c>
      <c r="O25" s="216">
        <v>71.768970291587365</v>
      </c>
      <c r="P25" s="215">
        <v>1477</v>
      </c>
      <c r="Q25" s="216">
        <v>76.591596185458485</v>
      </c>
      <c r="R25" s="215">
        <v>514</v>
      </c>
      <c r="S25" s="216">
        <v>26.654082897309184</v>
      </c>
      <c r="T25" s="215">
        <v>370</v>
      </c>
      <c r="U25" s="216">
        <v>19.186791190670036</v>
      </c>
      <c r="V25" s="215">
        <v>53</v>
      </c>
      <c r="W25" s="216">
        <v>2.7483781975824644</v>
      </c>
      <c r="X25" s="215">
        <v>374</v>
      </c>
      <c r="Y25" s="216">
        <v>19.394215960298897</v>
      </c>
    </row>
    <row r="26" spans="1:25" ht="17.25" customHeight="1">
      <c r="A26" s="44" t="s">
        <v>70</v>
      </c>
      <c r="B26" s="213">
        <v>3586</v>
      </c>
      <c r="C26" s="214">
        <v>1323.9311821605259</v>
      </c>
      <c r="D26" s="215">
        <v>5</v>
      </c>
      <c r="E26" s="216">
        <v>1.8459720889020157</v>
      </c>
      <c r="F26" s="215">
        <v>1063</v>
      </c>
      <c r="G26" s="216">
        <v>392.45366610056851</v>
      </c>
      <c r="H26" s="215">
        <v>139</v>
      </c>
      <c r="I26" s="216">
        <v>51.318024071476046</v>
      </c>
      <c r="J26" s="215">
        <v>38</v>
      </c>
      <c r="K26" s="216">
        <v>14.029387875655319</v>
      </c>
      <c r="L26" s="215">
        <v>582</v>
      </c>
      <c r="M26" s="216">
        <v>214.87115114819463</v>
      </c>
      <c r="N26" s="215">
        <v>264</v>
      </c>
      <c r="O26" s="216">
        <v>97.467326294026435</v>
      </c>
      <c r="P26" s="215">
        <v>425</v>
      </c>
      <c r="Q26" s="216">
        <v>156.90762755667134</v>
      </c>
      <c r="R26" s="215">
        <v>153</v>
      </c>
      <c r="S26" s="216">
        <v>56.486745920401688</v>
      </c>
      <c r="T26" s="215">
        <v>75</v>
      </c>
      <c r="U26" s="216">
        <v>27.689581333530235</v>
      </c>
      <c r="V26" s="215">
        <v>9</v>
      </c>
      <c r="W26" s="216">
        <v>3.3227497600236284</v>
      </c>
      <c r="X26" s="215">
        <v>56</v>
      </c>
      <c r="Y26" s="216">
        <v>20.674887395702576</v>
      </c>
    </row>
    <row r="27" spans="1:25" ht="17.25" customHeight="1">
      <c r="A27" s="25" t="s">
        <v>71</v>
      </c>
      <c r="B27" s="213">
        <v>1924</v>
      </c>
      <c r="C27" s="214">
        <v>1529.1686536321729</v>
      </c>
      <c r="D27" s="215">
        <v>3</v>
      </c>
      <c r="E27" s="216">
        <v>2.3843586075345731</v>
      </c>
      <c r="F27" s="215">
        <v>578</v>
      </c>
      <c r="G27" s="216">
        <v>459.38642505166115</v>
      </c>
      <c r="H27" s="215">
        <v>62</v>
      </c>
      <c r="I27" s="216">
        <v>49.276744555714515</v>
      </c>
      <c r="J27" s="215">
        <v>17</v>
      </c>
      <c r="K27" s="216">
        <v>13.511365442695915</v>
      </c>
      <c r="L27" s="215">
        <v>410</v>
      </c>
      <c r="M27" s="216">
        <v>325.86234302972503</v>
      </c>
      <c r="N27" s="215">
        <v>174</v>
      </c>
      <c r="O27" s="216">
        <v>138.29279923700523</v>
      </c>
      <c r="P27" s="215">
        <v>187</v>
      </c>
      <c r="Q27" s="216">
        <v>148.62501986965506</v>
      </c>
      <c r="R27" s="215">
        <v>49</v>
      </c>
      <c r="S27" s="216">
        <v>38.944523923064693</v>
      </c>
      <c r="T27" s="215">
        <v>44</v>
      </c>
      <c r="U27" s="216">
        <v>34.970592910507072</v>
      </c>
      <c r="V27" s="215">
        <v>7</v>
      </c>
      <c r="W27" s="216">
        <v>5.5635034175806704</v>
      </c>
      <c r="X27" s="215">
        <v>24</v>
      </c>
      <c r="Y27" s="216">
        <v>19.074868860276585</v>
      </c>
    </row>
    <row r="28" spans="1:25" ht="17.25" customHeight="1">
      <c r="A28" s="44" t="s">
        <v>72</v>
      </c>
      <c r="B28" s="213">
        <v>3909</v>
      </c>
      <c r="C28" s="214">
        <v>1148.7598448336664</v>
      </c>
      <c r="D28" s="215">
        <v>2</v>
      </c>
      <c r="E28" s="216">
        <v>0.58775126366521691</v>
      </c>
      <c r="F28" s="215">
        <v>1171</v>
      </c>
      <c r="G28" s="216">
        <v>344.12836487598446</v>
      </c>
      <c r="H28" s="215">
        <v>133</v>
      </c>
      <c r="I28" s="216">
        <v>39.085459033736917</v>
      </c>
      <c r="J28" s="215">
        <v>25</v>
      </c>
      <c r="K28" s="216">
        <v>7.3468907958152112</v>
      </c>
      <c r="L28" s="215">
        <v>642</v>
      </c>
      <c r="M28" s="216">
        <v>188.66815563653464</v>
      </c>
      <c r="N28" s="215">
        <v>257</v>
      </c>
      <c r="O28" s="216">
        <v>75.52603738098037</v>
      </c>
      <c r="P28" s="215">
        <v>446</v>
      </c>
      <c r="Q28" s="216">
        <v>131.06853179734335</v>
      </c>
      <c r="R28" s="215">
        <v>201</v>
      </c>
      <c r="S28" s="216">
        <v>59.069001998354295</v>
      </c>
      <c r="T28" s="215">
        <v>80</v>
      </c>
      <c r="U28" s="216">
        <v>23.510050546608674</v>
      </c>
      <c r="V28" s="215">
        <v>14</v>
      </c>
      <c r="W28" s="216">
        <v>4.1142588456565177</v>
      </c>
      <c r="X28" s="215">
        <v>60</v>
      </c>
      <c r="Y28" s="216">
        <v>17.632537909956508</v>
      </c>
    </row>
    <row r="29" spans="1:25" ht="17.25" customHeight="1">
      <c r="A29" s="44" t="s">
        <v>73</v>
      </c>
      <c r="B29" s="213">
        <v>1203</v>
      </c>
      <c r="C29" s="214">
        <v>1326.2043876088633</v>
      </c>
      <c r="D29" s="215">
        <v>1</v>
      </c>
      <c r="E29" s="216">
        <v>1.1024142872891634</v>
      </c>
      <c r="F29" s="215">
        <v>338</v>
      </c>
      <c r="G29" s="216">
        <v>372.61602910373716</v>
      </c>
      <c r="H29" s="215">
        <v>33</v>
      </c>
      <c r="I29" s="216">
        <v>36.379671480542392</v>
      </c>
      <c r="J29" s="215">
        <v>25</v>
      </c>
      <c r="K29" s="216">
        <v>27.560357182229083</v>
      </c>
      <c r="L29" s="215">
        <v>221</v>
      </c>
      <c r="M29" s="216">
        <v>243.63355749090508</v>
      </c>
      <c r="N29" s="215">
        <v>116</v>
      </c>
      <c r="O29" s="216">
        <v>127.88005732554294</v>
      </c>
      <c r="P29" s="215">
        <v>111</v>
      </c>
      <c r="Q29" s="216">
        <v>122.36798588909713</v>
      </c>
      <c r="R29" s="215">
        <v>21</v>
      </c>
      <c r="S29" s="216">
        <v>23.150700033072429</v>
      </c>
      <c r="T29" s="215">
        <v>22</v>
      </c>
      <c r="U29" s="216">
        <v>24.253114320361593</v>
      </c>
      <c r="V29" s="215">
        <v>0</v>
      </c>
      <c r="W29" s="216">
        <v>0</v>
      </c>
      <c r="X29" s="215">
        <v>18</v>
      </c>
      <c r="Y29" s="216">
        <v>19.843457171204939</v>
      </c>
    </row>
    <row r="30" spans="1:25" ht="17.25" customHeight="1">
      <c r="A30" s="44" t="s">
        <v>74</v>
      </c>
      <c r="B30" s="213">
        <v>2016</v>
      </c>
      <c r="C30" s="214">
        <v>1146.3664278403276</v>
      </c>
      <c r="D30" s="215">
        <v>5</v>
      </c>
      <c r="E30" s="216">
        <v>2.8431707039690663</v>
      </c>
      <c r="F30" s="215">
        <v>694</v>
      </c>
      <c r="G30" s="216">
        <v>394.63209371090636</v>
      </c>
      <c r="H30" s="215">
        <v>80</v>
      </c>
      <c r="I30" s="216">
        <v>45.490731263505062</v>
      </c>
      <c r="J30" s="215">
        <v>28</v>
      </c>
      <c r="K30" s="216">
        <v>15.921755942226772</v>
      </c>
      <c r="L30" s="215">
        <v>325</v>
      </c>
      <c r="M30" s="216">
        <v>184.80609575798931</v>
      </c>
      <c r="N30" s="215">
        <v>143</v>
      </c>
      <c r="O30" s="216">
        <v>81.314682133515291</v>
      </c>
      <c r="P30" s="215">
        <v>184</v>
      </c>
      <c r="Q30" s="216">
        <v>104.62868190606164</v>
      </c>
      <c r="R30" s="215">
        <v>93</v>
      </c>
      <c r="S30" s="216">
        <v>52.882975093824633</v>
      </c>
      <c r="T30" s="215">
        <v>60</v>
      </c>
      <c r="U30" s="216">
        <v>34.118048447628802</v>
      </c>
      <c r="V30" s="215">
        <v>7</v>
      </c>
      <c r="W30" s="216">
        <v>3.9804389855566931</v>
      </c>
      <c r="X30" s="215">
        <v>44</v>
      </c>
      <c r="Y30" s="216">
        <v>25.019902194927784</v>
      </c>
    </row>
    <row r="31" spans="1:25" ht="17.25" customHeight="1">
      <c r="A31" s="44" t="s">
        <v>75</v>
      </c>
      <c r="B31" s="213">
        <v>1552</v>
      </c>
      <c r="C31" s="214">
        <v>926.12483589927206</v>
      </c>
      <c r="D31" s="215">
        <v>3</v>
      </c>
      <c r="E31" s="216">
        <v>1.790189760114572</v>
      </c>
      <c r="F31" s="215">
        <v>468</v>
      </c>
      <c r="G31" s="216">
        <v>279.26960257787323</v>
      </c>
      <c r="H31" s="215">
        <v>59</v>
      </c>
      <c r="I31" s="216">
        <v>35.207065282253254</v>
      </c>
      <c r="J31" s="215">
        <v>19</v>
      </c>
      <c r="K31" s="216">
        <v>11.337868480725625</v>
      </c>
      <c r="L31" s="215">
        <v>241</v>
      </c>
      <c r="M31" s="216">
        <v>143.81191072920396</v>
      </c>
      <c r="N31" s="215">
        <v>139</v>
      </c>
      <c r="O31" s="216">
        <v>82.945458885308511</v>
      </c>
      <c r="P31" s="215">
        <v>133</v>
      </c>
      <c r="Q31" s="216">
        <v>79.365079365079367</v>
      </c>
      <c r="R31" s="215">
        <v>37</v>
      </c>
      <c r="S31" s="216">
        <v>22.079007041413057</v>
      </c>
      <c r="T31" s="215">
        <v>49</v>
      </c>
      <c r="U31" s="216">
        <v>29.239766081871345</v>
      </c>
      <c r="V31" s="215">
        <v>10</v>
      </c>
      <c r="W31" s="216">
        <v>5.9672992003819072</v>
      </c>
      <c r="X31" s="215">
        <v>52</v>
      </c>
      <c r="Y31" s="216">
        <v>31.029955841985917</v>
      </c>
    </row>
    <row r="32" spans="1:25" ht="17.25" customHeight="1">
      <c r="A32" s="44" t="s">
        <v>76</v>
      </c>
      <c r="B32" s="213">
        <v>1439</v>
      </c>
      <c r="C32" s="214">
        <v>1169.0632870257537</v>
      </c>
      <c r="D32" s="215">
        <v>1</v>
      </c>
      <c r="E32" s="216">
        <v>0.81241368104638878</v>
      </c>
      <c r="F32" s="215">
        <v>447</v>
      </c>
      <c r="G32" s="216">
        <v>363.1489154277358</v>
      </c>
      <c r="H32" s="215">
        <v>56</v>
      </c>
      <c r="I32" s="216">
        <v>45.495166138597774</v>
      </c>
      <c r="J32" s="215">
        <v>16</v>
      </c>
      <c r="K32" s="216">
        <v>12.99861889674222</v>
      </c>
      <c r="L32" s="215">
        <v>210</v>
      </c>
      <c r="M32" s="216">
        <v>170.60687301974164</v>
      </c>
      <c r="N32" s="215">
        <v>152</v>
      </c>
      <c r="O32" s="216">
        <v>123.4868795190511</v>
      </c>
      <c r="P32" s="215">
        <v>148</v>
      </c>
      <c r="Q32" s="216">
        <v>120.23722479486555</v>
      </c>
      <c r="R32" s="215">
        <v>77</v>
      </c>
      <c r="S32" s="216">
        <v>62.555853440571937</v>
      </c>
      <c r="T32" s="215">
        <v>35</v>
      </c>
      <c r="U32" s="216">
        <v>28.434478836623608</v>
      </c>
      <c r="V32" s="215">
        <v>9</v>
      </c>
      <c r="W32" s="216">
        <v>7.3117231294174996</v>
      </c>
      <c r="X32" s="215">
        <v>26</v>
      </c>
      <c r="Y32" s="216">
        <v>21.12275570720611</v>
      </c>
    </row>
    <row r="33" spans="1:25" ht="17.25" customHeight="1">
      <c r="A33" s="44" t="s">
        <v>77</v>
      </c>
      <c r="B33" s="213">
        <v>219</v>
      </c>
      <c r="C33" s="214">
        <v>2246.1538461538462</v>
      </c>
      <c r="D33" s="215">
        <v>0</v>
      </c>
      <c r="E33" s="216">
        <v>0</v>
      </c>
      <c r="F33" s="215">
        <v>60</v>
      </c>
      <c r="G33" s="216">
        <v>615.38461538461536</v>
      </c>
      <c r="H33" s="215">
        <v>13</v>
      </c>
      <c r="I33" s="216">
        <v>133.33333333333334</v>
      </c>
      <c r="J33" s="215">
        <v>5</v>
      </c>
      <c r="K33" s="216">
        <v>51.282051282051285</v>
      </c>
      <c r="L33" s="215">
        <v>32</v>
      </c>
      <c r="M33" s="216">
        <v>328.20512820512818</v>
      </c>
      <c r="N33" s="215">
        <v>22</v>
      </c>
      <c r="O33" s="216">
        <v>225.64102564102564</v>
      </c>
      <c r="P33" s="215">
        <v>12</v>
      </c>
      <c r="Q33" s="216">
        <v>123.07692307692308</v>
      </c>
      <c r="R33" s="215">
        <v>22</v>
      </c>
      <c r="S33" s="216">
        <v>225.64102564102564</v>
      </c>
      <c r="T33" s="215">
        <v>5</v>
      </c>
      <c r="U33" s="216">
        <v>51.282051282051285</v>
      </c>
      <c r="V33" s="215">
        <v>0</v>
      </c>
      <c r="W33" s="216">
        <v>0</v>
      </c>
      <c r="X33" s="215">
        <v>6</v>
      </c>
      <c r="Y33" s="216">
        <v>61.53846153846154</v>
      </c>
    </row>
    <row r="34" spans="1:25" ht="17.25" customHeight="1">
      <c r="A34" s="44" t="s">
        <v>78</v>
      </c>
      <c r="B34" s="213">
        <v>1107</v>
      </c>
      <c r="C34" s="214">
        <v>1271.0988632449189</v>
      </c>
      <c r="D34" s="215">
        <v>0</v>
      </c>
      <c r="E34" s="216">
        <v>0</v>
      </c>
      <c r="F34" s="215">
        <v>325</v>
      </c>
      <c r="G34" s="216">
        <v>373.17717303938451</v>
      </c>
      <c r="H34" s="215">
        <v>35</v>
      </c>
      <c r="I34" s="216">
        <v>40.188310942702955</v>
      </c>
      <c r="J34" s="215">
        <v>12</v>
      </c>
      <c r="K34" s="216">
        <v>13.778849466069582</v>
      </c>
      <c r="L34" s="215">
        <v>189</v>
      </c>
      <c r="M34" s="216">
        <v>217.01687909059592</v>
      </c>
      <c r="N34" s="215">
        <v>93</v>
      </c>
      <c r="O34" s="216">
        <v>106.78608336203926</v>
      </c>
      <c r="P34" s="215">
        <v>89</v>
      </c>
      <c r="Q34" s="216">
        <v>102.19313354001608</v>
      </c>
      <c r="R34" s="215">
        <v>65</v>
      </c>
      <c r="S34" s="216">
        <v>74.635434607876917</v>
      </c>
      <c r="T34" s="215">
        <v>25</v>
      </c>
      <c r="U34" s="216">
        <v>28.705936387644964</v>
      </c>
      <c r="V34" s="215">
        <v>4</v>
      </c>
      <c r="W34" s="216">
        <v>4.5929498220231944</v>
      </c>
      <c r="X34" s="215">
        <v>14</v>
      </c>
      <c r="Y34" s="216">
        <v>16.075324377081181</v>
      </c>
    </row>
    <row r="35" spans="1:25" ht="17.25" customHeight="1">
      <c r="A35" s="44" t="s">
        <v>79</v>
      </c>
      <c r="B35" s="213">
        <v>398</v>
      </c>
      <c r="C35" s="214">
        <v>1007.3399139458365</v>
      </c>
      <c r="D35" s="215">
        <v>1</v>
      </c>
      <c r="E35" s="216">
        <v>2.5310048089091373</v>
      </c>
      <c r="F35" s="215">
        <v>116</v>
      </c>
      <c r="G35" s="216">
        <v>293.59655783345988</v>
      </c>
      <c r="H35" s="215">
        <v>13</v>
      </c>
      <c r="I35" s="216">
        <v>32.903062515818782</v>
      </c>
      <c r="J35" s="215">
        <v>7</v>
      </c>
      <c r="K35" s="216">
        <v>17.71703366236396</v>
      </c>
      <c r="L35" s="215">
        <v>65</v>
      </c>
      <c r="M35" s="216">
        <v>164.51531257909389</v>
      </c>
      <c r="N35" s="215">
        <v>21</v>
      </c>
      <c r="O35" s="216">
        <v>53.15110098709188</v>
      </c>
      <c r="P35" s="215">
        <v>27</v>
      </c>
      <c r="Q35" s="216">
        <v>68.337129840546694</v>
      </c>
      <c r="R35" s="215">
        <v>27</v>
      </c>
      <c r="S35" s="216">
        <v>68.337129840546694</v>
      </c>
      <c r="T35" s="215">
        <v>19</v>
      </c>
      <c r="U35" s="216">
        <v>48.089091369273604</v>
      </c>
      <c r="V35" s="215">
        <v>3</v>
      </c>
      <c r="W35" s="216">
        <v>7.5930144267274109</v>
      </c>
      <c r="X35" s="215">
        <v>14</v>
      </c>
      <c r="Y35" s="216">
        <v>35.43406732472792</v>
      </c>
    </row>
    <row r="36" spans="1:25" ht="17.25" customHeight="1">
      <c r="A36" s="44" t="s">
        <v>80</v>
      </c>
      <c r="B36" s="213">
        <v>275</v>
      </c>
      <c r="C36" s="214">
        <v>1198.2570806100218</v>
      </c>
      <c r="D36" s="215">
        <v>2</v>
      </c>
      <c r="E36" s="216">
        <v>8.7145969498910674</v>
      </c>
      <c r="F36" s="215">
        <v>84</v>
      </c>
      <c r="G36" s="216">
        <v>366.01307189542484</v>
      </c>
      <c r="H36" s="215">
        <v>7</v>
      </c>
      <c r="I36" s="216">
        <v>30.501089324618732</v>
      </c>
      <c r="J36" s="215">
        <v>2</v>
      </c>
      <c r="K36" s="216">
        <v>8.7145969498910674</v>
      </c>
      <c r="L36" s="215">
        <v>46</v>
      </c>
      <c r="M36" s="216">
        <v>200.43572984749457</v>
      </c>
      <c r="N36" s="215">
        <v>32</v>
      </c>
      <c r="O36" s="216">
        <v>139.43355119825708</v>
      </c>
      <c r="P36" s="215">
        <v>36</v>
      </c>
      <c r="Q36" s="216">
        <v>156.8627450980392</v>
      </c>
      <c r="R36" s="215">
        <v>5</v>
      </c>
      <c r="S36" s="216">
        <v>21.786492374727668</v>
      </c>
      <c r="T36" s="215">
        <v>6</v>
      </c>
      <c r="U36" s="216">
        <v>26.143790849673206</v>
      </c>
      <c r="V36" s="215">
        <v>2</v>
      </c>
      <c r="W36" s="216">
        <v>8.7145969498910674</v>
      </c>
      <c r="X36" s="215">
        <v>4</v>
      </c>
      <c r="Y36" s="216">
        <v>17.429193899782135</v>
      </c>
    </row>
    <row r="37" spans="1:25" ht="17.25" customHeight="1">
      <c r="A37" s="44" t="s">
        <v>81</v>
      </c>
      <c r="B37" s="213">
        <v>1650</v>
      </c>
      <c r="C37" s="214">
        <v>954.30884904569109</v>
      </c>
      <c r="D37" s="215">
        <v>1</v>
      </c>
      <c r="E37" s="216">
        <v>0.578368999421631</v>
      </c>
      <c r="F37" s="215">
        <v>516</v>
      </c>
      <c r="G37" s="216">
        <v>298.43840370156158</v>
      </c>
      <c r="H37" s="215">
        <v>70</v>
      </c>
      <c r="I37" s="216">
        <v>40.48582995951417</v>
      </c>
      <c r="J37" s="215">
        <v>22</v>
      </c>
      <c r="K37" s="216">
        <v>12.724117987275882</v>
      </c>
      <c r="L37" s="215">
        <v>307</v>
      </c>
      <c r="M37" s="216">
        <v>177.55928282244071</v>
      </c>
      <c r="N37" s="215">
        <v>143</v>
      </c>
      <c r="O37" s="216">
        <v>82.706766917293237</v>
      </c>
      <c r="P37" s="215">
        <v>171</v>
      </c>
      <c r="Q37" s="216">
        <v>98.901098901098905</v>
      </c>
      <c r="R37" s="215">
        <v>29</v>
      </c>
      <c r="S37" s="216">
        <v>16.772700983227299</v>
      </c>
      <c r="T37" s="215">
        <v>43</v>
      </c>
      <c r="U37" s="216">
        <v>24.869866975130133</v>
      </c>
      <c r="V37" s="215">
        <v>11</v>
      </c>
      <c r="W37" s="216">
        <v>6.362058993637941</v>
      </c>
      <c r="X37" s="215">
        <v>25</v>
      </c>
      <c r="Y37" s="216">
        <v>14.459224985540773</v>
      </c>
    </row>
    <row r="38" spans="1:25" ht="17.25" customHeight="1">
      <c r="A38" s="44" t="s">
        <v>82</v>
      </c>
      <c r="B38" s="213">
        <v>474</v>
      </c>
      <c r="C38" s="214">
        <v>1265.687583444593</v>
      </c>
      <c r="D38" s="215">
        <v>0</v>
      </c>
      <c r="E38" s="216">
        <v>0</v>
      </c>
      <c r="F38" s="215">
        <v>137</v>
      </c>
      <c r="G38" s="216">
        <v>365.8210947930574</v>
      </c>
      <c r="H38" s="215">
        <v>13</v>
      </c>
      <c r="I38" s="216">
        <v>34.712950600801065</v>
      </c>
      <c r="J38" s="215">
        <v>2</v>
      </c>
      <c r="K38" s="216">
        <v>5.3404539385847798</v>
      </c>
      <c r="L38" s="215">
        <v>86</v>
      </c>
      <c r="M38" s="216">
        <v>229.63951935914554</v>
      </c>
      <c r="N38" s="215">
        <v>36</v>
      </c>
      <c r="O38" s="216">
        <v>96.128170894526036</v>
      </c>
      <c r="P38" s="215">
        <v>47</v>
      </c>
      <c r="Q38" s="216">
        <v>125.50066755674233</v>
      </c>
      <c r="R38" s="215">
        <v>24</v>
      </c>
      <c r="S38" s="216">
        <v>64.085447263017357</v>
      </c>
      <c r="T38" s="215">
        <v>13</v>
      </c>
      <c r="U38" s="216">
        <v>34.712950600801065</v>
      </c>
      <c r="V38" s="215">
        <v>2</v>
      </c>
      <c r="W38" s="216">
        <v>5.3404539385847798</v>
      </c>
      <c r="X38" s="215">
        <v>11</v>
      </c>
      <c r="Y38" s="216">
        <v>29.372496662216289</v>
      </c>
    </row>
    <row r="39" spans="1:25" ht="17.25" customHeight="1">
      <c r="A39" s="44" t="s">
        <v>83</v>
      </c>
      <c r="B39" s="213">
        <v>390</v>
      </c>
      <c r="C39" s="214">
        <v>1610.90458488228</v>
      </c>
      <c r="D39" s="215">
        <v>0</v>
      </c>
      <c r="E39" s="216">
        <v>0</v>
      </c>
      <c r="F39" s="215">
        <v>90</v>
      </c>
      <c r="G39" s="216">
        <v>371.74721189591077</v>
      </c>
      <c r="H39" s="215">
        <v>5</v>
      </c>
      <c r="I39" s="216">
        <v>20.652622883106154</v>
      </c>
      <c r="J39" s="215">
        <v>7</v>
      </c>
      <c r="K39" s="216">
        <v>28.913672036348615</v>
      </c>
      <c r="L39" s="215">
        <v>73</v>
      </c>
      <c r="M39" s="216">
        <v>301.52829409334981</v>
      </c>
      <c r="N39" s="215">
        <v>36</v>
      </c>
      <c r="O39" s="216">
        <v>148.6988847583643</v>
      </c>
      <c r="P39" s="215">
        <v>42</v>
      </c>
      <c r="Q39" s="216">
        <v>173.48203221809169</v>
      </c>
      <c r="R39" s="215">
        <v>12</v>
      </c>
      <c r="S39" s="216">
        <v>49.566294919454776</v>
      </c>
      <c r="T39" s="215">
        <v>14</v>
      </c>
      <c r="U39" s="216">
        <v>57.82734407269723</v>
      </c>
      <c r="V39" s="215">
        <v>1</v>
      </c>
      <c r="W39" s="216">
        <v>4.1305245766212311</v>
      </c>
      <c r="X39" s="215">
        <v>5</v>
      </c>
      <c r="Y39" s="216">
        <v>20.652622883106154</v>
      </c>
    </row>
    <row r="40" spans="1:25" ht="17.25" customHeight="1">
      <c r="A40" s="44" t="s">
        <v>84</v>
      </c>
      <c r="B40" s="213">
        <v>284</v>
      </c>
      <c r="C40" s="214">
        <v>1836.9987063389392</v>
      </c>
      <c r="D40" s="215">
        <v>0</v>
      </c>
      <c r="E40" s="216">
        <v>0</v>
      </c>
      <c r="F40" s="215">
        <v>89</v>
      </c>
      <c r="G40" s="216">
        <v>575.67917205692106</v>
      </c>
      <c r="H40" s="215">
        <v>10</v>
      </c>
      <c r="I40" s="216">
        <v>64.683053040103502</v>
      </c>
      <c r="J40" s="215">
        <v>7</v>
      </c>
      <c r="K40" s="216">
        <v>45.278137128072444</v>
      </c>
      <c r="L40" s="215">
        <v>60</v>
      </c>
      <c r="M40" s="216">
        <v>388.09831824062098</v>
      </c>
      <c r="N40" s="215">
        <v>18</v>
      </c>
      <c r="O40" s="216">
        <v>116.42949547218629</v>
      </c>
      <c r="P40" s="215">
        <v>18</v>
      </c>
      <c r="Q40" s="216">
        <v>116.42949547218629</v>
      </c>
      <c r="R40" s="215">
        <v>5</v>
      </c>
      <c r="S40" s="216">
        <v>32.341526520051751</v>
      </c>
      <c r="T40" s="215">
        <v>10</v>
      </c>
      <c r="U40" s="216">
        <v>64.683053040103502</v>
      </c>
      <c r="V40" s="215">
        <v>3</v>
      </c>
      <c r="W40" s="216">
        <v>19.404915912031047</v>
      </c>
      <c r="X40" s="215">
        <v>4</v>
      </c>
      <c r="Y40" s="216">
        <v>25.873221216041397</v>
      </c>
    </row>
    <row r="41" spans="1:25" ht="17.25" customHeight="1">
      <c r="A41" s="44" t="s">
        <v>85</v>
      </c>
      <c r="B41" s="213">
        <v>1035</v>
      </c>
      <c r="C41" s="214">
        <v>849.6839339955668</v>
      </c>
      <c r="D41" s="215">
        <v>1</v>
      </c>
      <c r="E41" s="216">
        <v>0.82095066086528201</v>
      </c>
      <c r="F41" s="215">
        <v>378</v>
      </c>
      <c r="G41" s="216">
        <v>310.31934980707661</v>
      </c>
      <c r="H41" s="215">
        <v>47</v>
      </c>
      <c r="I41" s="216">
        <v>38.584681060668252</v>
      </c>
      <c r="J41" s="215">
        <v>4</v>
      </c>
      <c r="K41" s="216">
        <v>3.283802643461128</v>
      </c>
      <c r="L41" s="215">
        <v>141</v>
      </c>
      <c r="M41" s="216">
        <v>115.75404318200476</v>
      </c>
      <c r="N41" s="215">
        <v>64</v>
      </c>
      <c r="O41" s="216">
        <v>52.540842295378049</v>
      </c>
      <c r="P41" s="215">
        <v>118</v>
      </c>
      <c r="Q41" s="216">
        <v>96.872177982103281</v>
      </c>
      <c r="R41" s="215">
        <v>33</v>
      </c>
      <c r="S41" s="216">
        <v>27.091371808554307</v>
      </c>
      <c r="T41" s="215">
        <v>23</v>
      </c>
      <c r="U41" s="216">
        <v>18.881865199901487</v>
      </c>
      <c r="V41" s="215">
        <v>3</v>
      </c>
      <c r="W41" s="216">
        <v>2.4628519825958461</v>
      </c>
      <c r="X41" s="215">
        <v>20</v>
      </c>
      <c r="Y41" s="216">
        <v>16.41901321730564</v>
      </c>
    </row>
    <row r="42" spans="1:25" ht="17.25" customHeight="1">
      <c r="A42" s="44" t="s">
        <v>86</v>
      </c>
      <c r="B42" s="213">
        <v>254</v>
      </c>
      <c r="C42" s="214">
        <v>2182.1305841924395</v>
      </c>
      <c r="D42" s="215">
        <v>0</v>
      </c>
      <c r="E42" s="216">
        <v>0</v>
      </c>
      <c r="F42" s="215">
        <v>77</v>
      </c>
      <c r="G42" s="216">
        <v>661.51202749140896</v>
      </c>
      <c r="H42" s="215">
        <v>8</v>
      </c>
      <c r="I42" s="216">
        <v>68.728522336769771</v>
      </c>
      <c r="J42" s="215">
        <v>6</v>
      </c>
      <c r="K42" s="216">
        <v>51.546391752577321</v>
      </c>
      <c r="L42" s="215">
        <v>46</v>
      </c>
      <c r="M42" s="216">
        <v>395.18900343642611</v>
      </c>
      <c r="N42" s="215">
        <v>18</v>
      </c>
      <c r="O42" s="216">
        <v>154.63917525773195</v>
      </c>
      <c r="P42" s="215">
        <v>29</v>
      </c>
      <c r="Q42" s="216">
        <v>249.14089347079036</v>
      </c>
      <c r="R42" s="215">
        <v>5</v>
      </c>
      <c r="S42" s="216">
        <v>42.955326460481096</v>
      </c>
      <c r="T42" s="215">
        <v>4</v>
      </c>
      <c r="U42" s="216">
        <v>34.364261168384886</v>
      </c>
      <c r="V42" s="215">
        <v>1</v>
      </c>
      <c r="W42" s="216">
        <v>8.5910652920962214</v>
      </c>
      <c r="X42" s="215">
        <v>2</v>
      </c>
      <c r="Y42" s="216">
        <v>17.182130584192443</v>
      </c>
    </row>
    <row r="43" spans="1:25" ht="17.25" customHeight="1">
      <c r="A43" s="44" t="s">
        <v>87</v>
      </c>
      <c r="B43" s="213">
        <v>316</v>
      </c>
      <c r="C43" s="214">
        <v>1348.1228668941978</v>
      </c>
      <c r="D43" s="215">
        <v>0</v>
      </c>
      <c r="E43" s="216">
        <v>0</v>
      </c>
      <c r="F43" s="215">
        <v>108</v>
      </c>
      <c r="G43" s="216">
        <v>460.75085324232083</v>
      </c>
      <c r="H43" s="215">
        <v>16</v>
      </c>
      <c r="I43" s="216">
        <v>68.25938566552901</v>
      </c>
      <c r="J43" s="215">
        <v>5</v>
      </c>
      <c r="K43" s="216">
        <v>21.331058020477816</v>
      </c>
      <c r="L43" s="215">
        <v>59</v>
      </c>
      <c r="M43" s="216">
        <v>251.70648464163821</v>
      </c>
      <c r="N43" s="215">
        <v>37</v>
      </c>
      <c r="O43" s="216">
        <v>157.84982935153582</v>
      </c>
      <c r="P43" s="215">
        <v>17</v>
      </c>
      <c r="Q43" s="216">
        <v>72.525597269624583</v>
      </c>
      <c r="R43" s="215">
        <v>8</v>
      </c>
      <c r="S43" s="216">
        <v>34.129692832764505</v>
      </c>
      <c r="T43" s="215">
        <v>7</v>
      </c>
      <c r="U43" s="216">
        <v>29.863481228668938</v>
      </c>
      <c r="V43" s="215">
        <v>1</v>
      </c>
      <c r="W43" s="216">
        <v>4.2662116040955631</v>
      </c>
      <c r="X43" s="215">
        <v>2</v>
      </c>
      <c r="Y43" s="216">
        <v>8.5324232081911262</v>
      </c>
    </row>
    <row r="44" spans="1:25" ht="17.25" customHeight="1">
      <c r="A44" s="44" t="s">
        <v>88</v>
      </c>
      <c r="B44" s="213">
        <v>297</v>
      </c>
      <c r="C44" s="214">
        <v>1435.4760753987434</v>
      </c>
      <c r="D44" s="215">
        <v>0</v>
      </c>
      <c r="E44" s="216">
        <v>0</v>
      </c>
      <c r="F44" s="215">
        <v>80</v>
      </c>
      <c r="G44" s="216">
        <v>386.66022232962786</v>
      </c>
      <c r="H44" s="215">
        <v>17</v>
      </c>
      <c r="I44" s="216">
        <v>82.165297245045906</v>
      </c>
      <c r="J44" s="215">
        <v>4</v>
      </c>
      <c r="K44" s="216">
        <v>19.333011116481391</v>
      </c>
      <c r="L44" s="215">
        <v>53</v>
      </c>
      <c r="M44" s="216">
        <v>256.16239729337843</v>
      </c>
      <c r="N44" s="215">
        <v>29</v>
      </c>
      <c r="O44" s="216">
        <v>140.16433059449008</v>
      </c>
      <c r="P44" s="215">
        <v>29</v>
      </c>
      <c r="Q44" s="216">
        <v>140.16433059449008</v>
      </c>
      <c r="R44" s="215">
        <v>19</v>
      </c>
      <c r="S44" s="216">
        <v>91.831802803286607</v>
      </c>
      <c r="T44" s="215">
        <v>15</v>
      </c>
      <c r="U44" s="216">
        <v>72.49879168680522</v>
      </c>
      <c r="V44" s="215">
        <v>3</v>
      </c>
      <c r="W44" s="216">
        <v>14.499758337361044</v>
      </c>
      <c r="X44" s="215">
        <v>5</v>
      </c>
      <c r="Y44" s="216">
        <v>24.166263895601741</v>
      </c>
    </row>
    <row r="45" spans="1:25" ht="17.25" customHeight="1">
      <c r="A45" s="44" t="s">
        <v>89</v>
      </c>
      <c r="B45" s="213">
        <v>342</v>
      </c>
      <c r="C45" s="214">
        <v>1164.0571817562968</v>
      </c>
      <c r="D45" s="215">
        <v>1</v>
      </c>
      <c r="E45" s="216">
        <v>3.4036759700476513</v>
      </c>
      <c r="F45" s="215">
        <v>100</v>
      </c>
      <c r="G45" s="216">
        <v>340.36759700476512</v>
      </c>
      <c r="H45" s="215">
        <v>18</v>
      </c>
      <c r="I45" s="216">
        <v>61.266167460857723</v>
      </c>
      <c r="J45" s="215">
        <v>4</v>
      </c>
      <c r="K45" s="216">
        <v>13.614703880190605</v>
      </c>
      <c r="L45" s="215">
        <v>57</v>
      </c>
      <c r="M45" s="216">
        <v>194.00953029271614</v>
      </c>
      <c r="N45" s="215">
        <v>20</v>
      </c>
      <c r="O45" s="216">
        <v>68.073519400953032</v>
      </c>
      <c r="P45" s="215">
        <v>30</v>
      </c>
      <c r="Q45" s="216">
        <v>102.11027910142954</v>
      </c>
      <c r="R45" s="215">
        <v>29</v>
      </c>
      <c r="S45" s="216">
        <v>98.706603131381897</v>
      </c>
      <c r="T45" s="215">
        <v>9</v>
      </c>
      <c r="U45" s="216">
        <v>30.633083730428861</v>
      </c>
      <c r="V45" s="215">
        <v>0</v>
      </c>
      <c r="W45" s="216">
        <v>0</v>
      </c>
      <c r="X45" s="215">
        <v>4</v>
      </c>
      <c r="Y45" s="216">
        <v>13.614703880190605</v>
      </c>
    </row>
    <row r="46" spans="1:25" ht="17.25" customHeight="1">
      <c r="A46" s="44" t="s">
        <v>90</v>
      </c>
      <c r="B46" s="213">
        <v>220</v>
      </c>
      <c r="C46" s="214">
        <v>2323.1256599788808</v>
      </c>
      <c r="D46" s="215">
        <v>0</v>
      </c>
      <c r="E46" s="216">
        <v>0</v>
      </c>
      <c r="F46" s="215">
        <v>54</v>
      </c>
      <c r="G46" s="216">
        <v>570.22175290390715</v>
      </c>
      <c r="H46" s="215">
        <v>7</v>
      </c>
      <c r="I46" s="216">
        <v>73.917634635691655</v>
      </c>
      <c r="J46" s="215">
        <v>1</v>
      </c>
      <c r="K46" s="216">
        <v>10.559662090813093</v>
      </c>
      <c r="L46" s="215">
        <v>37</v>
      </c>
      <c r="M46" s="216">
        <v>390.70749736008446</v>
      </c>
      <c r="N46" s="215">
        <v>14</v>
      </c>
      <c r="O46" s="216">
        <v>147.83526927138331</v>
      </c>
      <c r="P46" s="215">
        <v>24</v>
      </c>
      <c r="Q46" s="216">
        <v>253.43189017951428</v>
      </c>
      <c r="R46" s="215">
        <v>4</v>
      </c>
      <c r="S46" s="216">
        <v>42.238648363252373</v>
      </c>
      <c r="T46" s="215">
        <v>2</v>
      </c>
      <c r="U46" s="216">
        <v>21.119324181626187</v>
      </c>
      <c r="V46" s="215">
        <v>0</v>
      </c>
      <c r="W46" s="216">
        <v>0</v>
      </c>
      <c r="X46" s="215">
        <v>6</v>
      </c>
      <c r="Y46" s="216">
        <v>63.357972544878571</v>
      </c>
    </row>
    <row r="47" spans="1:25" ht="17.25" customHeight="1">
      <c r="A47" s="44" t="s">
        <v>91</v>
      </c>
      <c r="B47" s="213">
        <v>353</v>
      </c>
      <c r="C47" s="214">
        <v>1278.9855072463768</v>
      </c>
      <c r="D47" s="215">
        <v>0</v>
      </c>
      <c r="E47" s="216">
        <v>0</v>
      </c>
      <c r="F47" s="215">
        <v>108</v>
      </c>
      <c r="G47" s="216">
        <v>391.304347826087</v>
      </c>
      <c r="H47" s="215">
        <v>18</v>
      </c>
      <c r="I47" s="216">
        <v>65.217391304347828</v>
      </c>
      <c r="J47" s="215">
        <v>5</v>
      </c>
      <c r="K47" s="216">
        <v>18.115942028985508</v>
      </c>
      <c r="L47" s="215">
        <v>59</v>
      </c>
      <c r="M47" s="216">
        <v>213.76811594202897</v>
      </c>
      <c r="N47" s="215">
        <v>35</v>
      </c>
      <c r="O47" s="216">
        <v>126.81159420289855</v>
      </c>
      <c r="P47" s="215">
        <v>32</v>
      </c>
      <c r="Q47" s="216">
        <v>115.94202898550725</v>
      </c>
      <c r="R47" s="215">
        <v>11</v>
      </c>
      <c r="S47" s="216">
        <v>39.855072463768117</v>
      </c>
      <c r="T47" s="215">
        <v>9</v>
      </c>
      <c r="U47" s="216">
        <v>32.608695652173914</v>
      </c>
      <c r="V47" s="215">
        <v>3</v>
      </c>
      <c r="W47" s="216">
        <v>10.869565217391305</v>
      </c>
      <c r="X47" s="215">
        <v>7</v>
      </c>
      <c r="Y47" s="216">
        <v>25.362318840579711</v>
      </c>
    </row>
    <row r="48" spans="1:25" ht="17.25" customHeight="1">
      <c r="A48" s="44" t="s">
        <v>92</v>
      </c>
      <c r="B48" s="213">
        <v>665</v>
      </c>
      <c r="C48" s="214">
        <v>704.22535211267609</v>
      </c>
      <c r="D48" s="215">
        <v>0</v>
      </c>
      <c r="E48" s="216">
        <v>0</v>
      </c>
      <c r="F48" s="215">
        <v>202</v>
      </c>
      <c r="G48" s="216">
        <v>213.91506936354975</v>
      </c>
      <c r="H48" s="215">
        <v>24</v>
      </c>
      <c r="I48" s="216">
        <v>25.415651805570263</v>
      </c>
      <c r="J48" s="215">
        <v>5</v>
      </c>
      <c r="K48" s="216">
        <v>5.2949274594938043</v>
      </c>
      <c r="L48" s="215">
        <v>116</v>
      </c>
      <c r="M48" s="216">
        <v>122.84231706025626</v>
      </c>
      <c r="N48" s="215">
        <v>52</v>
      </c>
      <c r="O48" s="216">
        <v>55.067245578735573</v>
      </c>
      <c r="P48" s="215">
        <v>54</v>
      </c>
      <c r="Q48" s="216">
        <v>57.185216562533093</v>
      </c>
      <c r="R48" s="215">
        <v>12</v>
      </c>
      <c r="S48" s="216">
        <v>12.707825902785132</v>
      </c>
      <c r="T48" s="215">
        <v>26</v>
      </c>
      <c r="U48" s="216">
        <v>27.533622789367787</v>
      </c>
      <c r="V48" s="215">
        <v>0</v>
      </c>
      <c r="W48" s="216">
        <v>0</v>
      </c>
      <c r="X48" s="215">
        <v>19</v>
      </c>
      <c r="Y48" s="216">
        <v>20.120724346076457</v>
      </c>
    </row>
    <row r="49" spans="1:25" ht="17.25" customHeight="1">
      <c r="A49" s="44" t="s">
        <v>93</v>
      </c>
      <c r="B49" s="213">
        <v>524</v>
      </c>
      <c r="C49" s="214">
        <v>1253.5885167464116</v>
      </c>
      <c r="D49" s="215">
        <v>0</v>
      </c>
      <c r="E49" s="216">
        <v>0</v>
      </c>
      <c r="F49" s="215">
        <v>160</v>
      </c>
      <c r="G49" s="216">
        <v>382.7751196172249</v>
      </c>
      <c r="H49" s="215">
        <v>25</v>
      </c>
      <c r="I49" s="216">
        <v>59.808612440191382</v>
      </c>
      <c r="J49" s="215">
        <v>6</v>
      </c>
      <c r="K49" s="216">
        <v>14.354066985645934</v>
      </c>
      <c r="L49" s="215">
        <v>101</v>
      </c>
      <c r="M49" s="216">
        <v>241.62679425837322</v>
      </c>
      <c r="N49" s="215">
        <v>35</v>
      </c>
      <c r="O49" s="216">
        <v>83.732057416267949</v>
      </c>
      <c r="P49" s="215">
        <v>51</v>
      </c>
      <c r="Q49" s="216">
        <v>122.00956937799042</v>
      </c>
      <c r="R49" s="215">
        <v>8</v>
      </c>
      <c r="S49" s="216">
        <v>19.138755980861244</v>
      </c>
      <c r="T49" s="215">
        <v>20</v>
      </c>
      <c r="U49" s="216">
        <v>47.846889952153113</v>
      </c>
      <c r="V49" s="215">
        <v>1</v>
      </c>
      <c r="W49" s="216">
        <v>2.3923444976076556</v>
      </c>
      <c r="X49" s="215">
        <v>14</v>
      </c>
      <c r="Y49" s="216">
        <v>33.492822966507177</v>
      </c>
    </row>
    <row r="50" spans="1:25" ht="17.25" customHeight="1">
      <c r="A50" s="44" t="s">
        <v>94</v>
      </c>
      <c r="B50" s="213">
        <v>243</v>
      </c>
      <c r="C50" s="214">
        <v>1322.8089275993468</v>
      </c>
      <c r="D50" s="215">
        <v>0</v>
      </c>
      <c r="E50" s="216">
        <v>0</v>
      </c>
      <c r="F50" s="215">
        <v>77</v>
      </c>
      <c r="G50" s="216">
        <v>419.16167664670655</v>
      </c>
      <c r="H50" s="215">
        <v>3</v>
      </c>
      <c r="I50" s="216">
        <v>16.33097441480675</v>
      </c>
      <c r="J50" s="215">
        <v>3</v>
      </c>
      <c r="K50" s="216">
        <v>16.33097441480675</v>
      </c>
      <c r="L50" s="215">
        <v>37</v>
      </c>
      <c r="M50" s="216">
        <v>201.4153511159499</v>
      </c>
      <c r="N50" s="215">
        <v>17</v>
      </c>
      <c r="O50" s="216">
        <v>92.542188350571578</v>
      </c>
      <c r="P50" s="215">
        <v>20</v>
      </c>
      <c r="Q50" s="216">
        <v>108.87316276537834</v>
      </c>
      <c r="R50" s="215">
        <v>11</v>
      </c>
      <c r="S50" s="216">
        <v>59.880239520958085</v>
      </c>
      <c r="T50" s="215">
        <v>7</v>
      </c>
      <c r="U50" s="216">
        <v>38.105606967882416</v>
      </c>
      <c r="V50" s="215">
        <v>0</v>
      </c>
      <c r="W50" s="216">
        <v>0</v>
      </c>
      <c r="X50" s="215">
        <v>1</v>
      </c>
      <c r="Y50" s="216">
        <v>5.4436581382689164</v>
      </c>
    </row>
    <row r="51" spans="1:25" ht="17.25" customHeight="1">
      <c r="A51" s="44" t="s">
        <v>95</v>
      </c>
      <c r="B51" s="213">
        <v>101</v>
      </c>
      <c r="C51" s="214">
        <v>2563.4517766497461</v>
      </c>
      <c r="D51" s="215">
        <v>0</v>
      </c>
      <c r="E51" s="216">
        <v>0</v>
      </c>
      <c r="F51" s="215">
        <v>32</v>
      </c>
      <c r="G51" s="216">
        <v>812.18274111675134</v>
      </c>
      <c r="H51" s="215">
        <v>5</v>
      </c>
      <c r="I51" s="216">
        <v>126.90355329949237</v>
      </c>
      <c r="J51" s="215">
        <v>4</v>
      </c>
      <c r="K51" s="216">
        <v>101.52284263959392</v>
      </c>
      <c r="L51" s="215">
        <v>10</v>
      </c>
      <c r="M51" s="216">
        <v>253.80710659898475</v>
      </c>
      <c r="N51" s="215">
        <v>11</v>
      </c>
      <c r="O51" s="216">
        <v>279.18781725888323</v>
      </c>
      <c r="P51" s="215">
        <v>16</v>
      </c>
      <c r="Q51" s="216">
        <v>406.09137055837567</v>
      </c>
      <c r="R51" s="215">
        <v>0</v>
      </c>
      <c r="S51" s="216">
        <v>0</v>
      </c>
      <c r="T51" s="215">
        <v>1</v>
      </c>
      <c r="U51" s="216">
        <v>25.38071065989848</v>
      </c>
      <c r="V51" s="215">
        <v>0</v>
      </c>
      <c r="W51" s="216">
        <v>0</v>
      </c>
      <c r="X51" s="215">
        <v>0</v>
      </c>
      <c r="Y51" s="216">
        <v>0</v>
      </c>
    </row>
    <row r="52" spans="1:25" ht="17.25" customHeight="1">
      <c r="A52" s="44" t="s">
        <v>96</v>
      </c>
      <c r="B52" s="213">
        <v>335</v>
      </c>
      <c r="C52" s="214">
        <v>1481.6452896948254</v>
      </c>
      <c r="D52" s="215">
        <v>0</v>
      </c>
      <c r="E52" s="216">
        <v>0</v>
      </c>
      <c r="F52" s="215">
        <v>81</v>
      </c>
      <c r="G52" s="216">
        <v>358.24856258292795</v>
      </c>
      <c r="H52" s="215">
        <v>9</v>
      </c>
      <c r="I52" s="216">
        <v>39.805395842547547</v>
      </c>
      <c r="J52" s="215">
        <v>5</v>
      </c>
      <c r="K52" s="216">
        <v>22.114108801415306</v>
      </c>
      <c r="L52" s="215">
        <v>76</v>
      </c>
      <c r="M52" s="216">
        <v>336.1344537815126</v>
      </c>
      <c r="N52" s="215">
        <v>20</v>
      </c>
      <c r="O52" s="216">
        <v>88.456435205661222</v>
      </c>
      <c r="P52" s="215">
        <v>51</v>
      </c>
      <c r="Q52" s="216">
        <v>225.5639097744361</v>
      </c>
      <c r="R52" s="215">
        <v>12</v>
      </c>
      <c r="S52" s="216">
        <v>53.073861123396732</v>
      </c>
      <c r="T52" s="215">
        <v>5</v>
      </c>
      <c r="U52" s="216">
        <v>22.114108801415306</v>
      </c>
      <c r="V52" s="215">
        <v>1</v>
      </c>
      <c r="W52" s="216">
        <v>4.4228217602830613</v>
      </c>
      <c r="X52" s="215">
        <v>6</v>
      </c>
      <c r="Y52" s="216">
        <v>26.536930561698366</v>
      </c>
    </row>
    <row r="53" spans="1:25" ht="17.25" customHeight="1">
      <c r="A53" s="44" t="s">
        <v>97</v>
      </c>
      <c r="B53" s="213">
        <v>263</v>
      </c>
      <c r="C53" s="214">
        <v>1121.0571184995738</v>
      </c>
      <c r="D53" s="215">
        <v>1</v>
      </c>
      <c r="E53" s="216">
        <v>4.2625745950554137</v>
      </c>
      <c r="F53" s="215">
        <v>87</v>
      </c>
      <c r="G53" s="216">
        <v>370.84398976982095</v>
      </c>
      <c r="H53" s="215">
        <v>12</v>
      </c>
      <c r="I53" s="216">
        <v>51.150895140664957</v>
      </c>
      <c r="J53" s="215">
        <v>1</v>
      </c>
      <c r="K53" s="216">
        <v>4.2625745950554137</v>
      </c>
      <c r="L53" s="215">
        <v>40</v>
      </c>
      <c r="M53" s="216">
        <v>170.50298380221653</v>
      </c>
      <c r="N53" s="215">
        <v>22</v>
      </c>
      <c r="O53" s="216">
        <v>93.776641091219091</v>
      </c>
      <c r="P53" s="215">
        <v>28</v>
      </c>
      <c r="Q53" s="216">
        <v>119.35208866155158</v>
      </c>
      <c r="R53" s="215">
        <v>14</v>
      </c>
      <c r="S53" s="216">
        <v>59.676044330775788</v>
      </c>
      <c r="T53" s="215">
        <v>10</v>
      </c>
      <c r="U53" s="216">
        <v>42.625745950554133</v>
      </c>
      <c r="V53" s="215">
        <v>2</v>
      </c>
      <c r="W53" s="216">
        <v>8.5251491901108274</v>
      </c>
      <c r="X53" s="215">
        <v>2</v>
      </c>
      <c r="Y53" s="216">
        <v>8.5251491901108274</v>
      </c>
    </row>
    <row r="54" spans="1:25" ht="17.25" customHeight="1">
      <c r="A54" s="44" t="s">
        <v>98</v>
      </c>
      <c r="B54" s="213">
        <v>640</v>
      </c>
      <c r="C54" s="214">
        <v>1278.976818545164</v>
      </c>
      <c r="D54" s="215">
        <v>1</v>
      </c>
      <c r="E54" s="216">
        <v>1.9984012789768186</v>
      </c>
      <c r="F54" s="215">
        <v>198</v>
      </c>
      <c r="G54" s="216">
        <v>395.68345323741005</v>
      </c>
      <c r="H54" s="215">
        <v>26</v>
      </c>
      <c r="I54" s="216">
        <v>51.958433253397281</v>
      </c>
      <c r="J54" s="215">
        <v>9</v>
      </c>
      <c r="K54" s="216">
        <v>17.985611510791369</v>
      </c>
      <c r="L54" s="215">
        <v>116</v>
      </c>
      <c r="M54" s="216">
        <v>231.81454836131093</v>
      </c>
      <c r="N54" s="215">
        <v>61</v>
      </c>
      <c r="O54" s="216">
        <v>121.90247801758592</v>
      </c>
      <c r="P54" s="215">
        <v>54</v>
      </c>
      <c r="Q54" s="216">
        <v>107.91366906474819</v>
      </c>
      <c r="R54" s="215">
        <v>13</v>
      </c>
      <c r="S54" s="216">
        <v>25.979216626698641</v>
      </c>
      <c r="T54" s="215">
        <v>15</v>
      </c>
      <c r="U54" s="216">
        <v>29.976019184652277</v>
      </c>
      <c r="V54" s="215">
        <v>3</v>
      </c>
      <c r="W54" s="216">
        <v>5.9952038369304557</v>
      </c>
      <c r="X54" s="215">
        <v>13</v>
      </c>
      <c r="Y54" s="216">
        <v>25.979216626698641</v>
      </c>
    </row>
    <row r="55" spans="1:25" ht="17.25" customHeight="1">
      <c r="A55" s="44" t="s">
        <v>99</v>
      </c>
      <c r="B55" s="213">
        <v>578</v>
      </c>
      <c r="C55" s="214">
        <v>839.14053426248552</v>
      </c>
      <c r="D55" s="215">
        <v>0</v>
      </c>
      <c r="E55" s="216">
        <v>0</v>
      </c>
      <c r="F55" s="215">
        <v>197</v>
      </c>
      <c r="G55" s="216">
        <v>286.0046457607433</v>
      </c>
      <c r="H55" s="215">
        <v>24</v>
      </c>
      <c r="I55" s="216">
        <v>34.843205574912893</v>
      </c>
      <c r="J55" s="215">
        <v>11</v>
      </c>
      <c r="K55" s="216">
        <v>15.969802555168409</v>
      </c>
      <c r="L55" s="215">
        <v>102</v>
      </c>
      <c r="M55" s="216">
        <v>148.08362369337979</v>
      </c>
      <c r="N55" s="215">
        <v>37</v>
      </c>
      <c r="O55" s="216">
        <v>53.71660859465738</v>
      </c>
      <c r="P55" s="215">
        <v>65</v>
      </c>
      <c r="Q55" s="216">
        <v>94.367015098722419</v>
      </c>
      <c r="R55" s="215">
        <v>14</v>
      </c>
      <c r="S55" s="216">
        <v>20.325203252032519</v>
      </c>
      <c r="T55" s="215">
        <v>20</v>
      </c>
      <c r="U55" s="216">
        <v>29.036004645760745</v>
      </c>
      <c r="V55" s="215">
        <v>3</v>
      </c>
      <c r="W55" s="216">
        <v>4.3554006968641117</v>
      </c>
      <c r="X55" s="215">
        <v>17</v>
      </c>
      <c r="Y55" s="216">
        <v>24.680603948896632</v>
      </c>
    </row>
    <row r="56" spans="1:25" ht="17.25" customHeight="1">
      <c r="A56" s="44" t="s">
        <v>100</v>
      </c>
      <c r="B56" s="213">
        <v>428</v>
      </c>
      <c r="C56" s="214">
        <v>1202.5849957853329</v>
      </c>
      <c r="D56" s="215">
        <v>0</v>
      </c>
      <c r="E56" s="216">
        <v>0</v>
      </c>
      <c r="F56" s="215">
        <v>119</v>
      </c>
      <c r="G56" s="216">
        <v>334.36358527676316</v>
      </c>
      <c r="H56" s="215">
        <v>12</v>
      </c>
      <c r="I56" s="216">
        <v>33.717336330429895</v>
      </c>
      <c r="J56" s="215">
        <v>3</v>
      </c>
      <c r="K56" s="216">
        <v>8.4293340826074736</v>
      </c>
      <c r="L56" s="215">
        <v>81</v>
      </c>
      <c r="M56" s="216">
        <v>227.5920202304018</v>
      </c>
      <c r="N56" s="215">
        <v>38</v>
      </c>
      <c r="O56" s="216">
        <v>106.77156504636135</v>
      </c>
      <c r="P56" s="215">
        <v>58</v>
      </c>
      <c r="Q56" s="216">
        <v>162.96712559707782</v>
      </c>
      <c r="R56" s="215">
        <v>12</v>
      </c>
      <c r="S56" s="216">
        <v>33.717336330429895</v>
      </c>
      <c r="T56" s="215">
        <v>11</v>
      </c>
      <c r="U56" s="216">
        <v>30.907558302894074</v>
      </c>
      <c r="V56" s="215">
        <v>0</v>
      </c>
      <c r="W56" s="216">
        <v>0</v>
      </c>
      <c r="X56" s="215">
        <v>7</v>
      </c>
      <c r="Y56" s="216">
        <v>19.668446192750771</v>
      </c>
    </row>
    <row r="57" spans="1:25" ht="17.25" customHeight="1">
      <c r="A57" s="44" t="s">
        <v>101</v>
      </c>
      <c r="B57" s="213">
        <v>483</v>
      </c>
      <c r="C57" s="214">
        <v>811.21934833725231</v>
      </c>
      <c r="D57" s="215">
        <v>1</v>
      </c>
      <c r="E57" s="216">
        <v>1.6795431642593215</v>
      </c>
      <c r="F57" s="215">
        <v>145</v>
      </c>
      <c r="G57" s="216">
        <v>243.53375881760164</v>
      </c>
      <c r="H57" s="215">
        <v>7</v>
      </c>
      <c r="I57" s="216">
        <v>11.75680214981525</v>
      </c>
      <c r="J57" s="215">
        <v>6</v>
      </c>
      <c r="K57" s="216">
        <v>10.077258985555929</v>
      </c>
      <c r="L57" s="215">
        <v>70</v>
      </c>
      <c r="M57" s="216">
        <v>117.56802149815252</v>
      </c>
      <c r="N57" s="215">
        <v>46</v>
      </c>
      <c r="O57" s="216">
        <v>77.258985555928788</v>
      </c>
      <c r="P57" s="215">
        <v>53</v>
      </c>
      <c r="Q57" s="216">
        <v>89.015787705744032</v>
      </c>
      <c r="R57" s="215">
        <v>16</v>
      </c>
      <c r="S57" s="216">
        <v>26.872690628149144</v>
      </c>
      <c r="T57" s="215">
        <v>16</v>
      </c>
      <c r="U57" s="216">
        <v>26.872690628149144</v>
      </c>
      <c r="V57" s="215">
        <v>4</v>
      </c>
      <c r="W57" s="216">
        <v>6.7181726570372859</v>
      </c>
      <c r="X57" s="215">
        <v>10</v>
      </c>
      <c r="Y57" s="216">
        <v>16.795431642593215</v>
      </c>
    </row>
    <row r="58" spans="1:25" ht="17.25" customHeight="1">
      <c r="A58" s="44" t="s">
        <v>102</v>
      </c>
      <c r="B58" s="213">
        <v>589</v>
      </c>
      <c r="C58" s="214">
        <v>1011.1587982832617</v>
      </c>
      <c r="D58" s="215">
        <v>0</v>
      </c>
      <c r="E58" s="216">
        <v>0</v>
      </c>
      <c r="F58" s="215">
        <v>198</v>
      </c>
      <c r="G58" s="216">
        <v>339.91416309012874</v>
      </c>
      <c r="H58" s="215">
        <v>21</v>
      </c>
      <c r="I58" s="216">
        <v>36.051502145922747</v>
      </c>
      <c r="J58" s="215">
        <v>8</v>
      </c>
      <c r="K58" s="216">
        <v>13.73390557939914</v>
      </c>
      <c r="L58" s="215">
        <v>74</v>
      </c>
      <c r="M58" s="216">
        <v>127.03862660944206</v>
      </c>
      <c r="N58" s="215">
        <v>56</v>
      </c>
      <c r="O58" s="216">
        <v>96.137339055793987</v>
      </c>
      <c r="P58" s="215">
        <v>53</v>
      </c>
      <c r="Q58" s="216">
        <v>90.987124463519308</v>
      </c>
      <c r="R58" s="215">
        <v>14</v>
      </c>
      <c r="S58" s="216">
        <v>24.034334763948497</v>
      </c>
      <c r="T58" s="215">
        <v>9</v>
      </c>
      <c r="U58" s="216">
        <v>15.450643776824034</v>
      </c>
      <c r="V58" s="215">
        <v>3</v>
      </c>
      <c r="W58" s="216">
        <v>5.1502145922746783</v>
      </c>
      <c r="X58" s="215">
        <v>12</v>
      </c>
      <c r="Y58" s="216">
        <v>20.600858369098713</v>
      </c>
    </row>
    <row r="59" spans="1:25" s="16" customFormat="1" ht="17.25" customHeight="1">
      <c r="A59" s="218" t="s">
        <v>103</v>
      </c>
      <c r="B59" s="213">
        <v>577</v>
      </c>
      <c r="C59" s="219">
        <v>1227.6595744680851</v>
      </c>
      <c r="D59" s="215">
        <v>1</v>
      </c>
      <c r="E59" s="220">
        <v>2.1276595744680851</v>
      </c>
      <c r="F59" s="215">
        <v>169</v>
      </c>
      <c r="G59" s="220">
        <v>359.57446808510639</v>
      </c>
      <c r="H59" s="215">
        <v>35</v>
      </c>
      <c r="I59" s="220">
        <v>74.468085106382986</v>
      </c>
      <c r="J59" s="215">
        <v>8</v>
      </c>
      <c r="K59" s="220">
        <v>17.021276595744681</v>
      </c>
      <c r="L59" s="215">
        <v>78</v>
      </c>
      <c r="M59" s="220">
        <v>165.95744680851064</v>
      </c>
      <c r="N59" s="215">
        <v>52</v>
      </c>
      <c r="O59" s="220">
        <v>110.63829787234043</v>
      </c>
      <c r="P59" s="215">
        <v>76</v>
      </c>
      <c r="Q59" s="220">
        <v>161.70212765957447</v>
      </c>
      <c r="R59" s="215">
        <v>18</v>
      </c>
      <c r="S59" s="220">
        <v>38.297872340425528</v>
      </c>
      <c r="T59" s="215">
        <v>17</v>
      </c>
      <c r="U59" s="220">
        <v>36.170212765957444</v>
      </c>
      <c r="V59" s="215">
        <v>3</v>
      </c>
      <c r="W59" s="220">
        <v>6.3829787234042552</v>
      </c>
      <c r="X59" s="215">
        <v>12</v>
      </c>
      <c r="Y59" s="220">
        <v>25.531914893617021</v>
      </c>
    </row>
    <row r="60" spans="1:25">
      <c r="A60" s="8" t="s">
        <v>810</v>
      </c>
      <c r="B60" s="221"/>
      <c r="C60" s="222"/>
      <c r="D60" s="223"/>
      <c r="E60" s="224"/>
      <c r="F60" s="225"/>
      <c r="G60" s="224"/>
      <c r="H60" s="226"/>
      <c r="I60" s="224"/>
      <c r="J60" s="227"/>
      <c r="K60" s="224"/>
      <c r="L60" s="227"/>
      <c r="M60" s="224"/>
      <c r="N60" s="227"/>
      <c r="O60" s="224"/>
      <c r="P60" s="227"/>
      <c r="Q60" s="224"/>
      <c r="R60" s="227"/>
      <c r="S60" s="224"/>
      <c r="T60" s="227"/>
      <c r="U60" s="224"/>
      <c r="V60" s="227"/>
      <c r="W60" s="224"/>
      <c r="X60" s="227"/>
      <c r="Y60" s="224"/>
    </row>
    <row r="61" spans="1:25">
      <c r="A61" s="20"/>
      <c r="B61" s="17"/>
      <c r="C61" s="18"/>
      <c r="D61" s="19"/>
      <c r="E61" s="228"/>
      <c r="F61" s="229"/>
      <c r="G61" s="228"/>
      <c r="H61" s="230"/>
      <c r="I61" s="228"/>
      <c r="K61" s="228"/>
      <c r="M61" s="228"/>
      <c r="O61" s="228"/>
      <c r="Q61" s="228"/>
      <c r="S61" s="228"/>
      <c r="U61" s="228"/>
      <c r="W61" s="228"/>
      <c r="Y61" s="228"/>
    </row>
    <row r="62" spans="1:25">
      <c r="A62" s="20"/>
      <c r="B62" s="17"/>
      <c r="C62" s="18"/>
      <c r="D62" s="19"/>
      <c r="E62" s="228"/>
      <c r="F62" s="229"/>
      <c r="G62" s="228"/>
      <c r="H62" s="230"/>
      <c r="I62" s="228"/>
      <c r="K62" s="228"/>
      <c r="M62" s="228"/>
      <c r="O62" s="228"/>
      <c r="Q62" s="228"/>
      <c r="S62" s="228"/>
      <c r="U62" s="228"/>
      <c r="W62" s="228"/>
      <c r="Y62" s="228"/>
    </row>
    <row r="63" spans="1:25">
      <c r="A63" s="20"/>
      <c r="B63" s="17"/>
      <c r="C63" s="18"/>
      <c r="D63" s="19"/>
      <c r="E63" s="228"/>
      <c r="F63" s="229"/>
      <c r="G63" s="228"/>
      <c r="H63" s="230"/>
      <c r="I63" s="228"/>
      <c r="K63" s="228"/>
      <c r="M63" s="228"/>
      <c r="O63" s="228"/>
      <c r="Q63" s="228"/>
      <c r="S63" s="228"/>
      <c r="U63" s="228"/>
      <c r="W63" s="228"/>
      <c r="Y63" s="228"/>
    </row>
    <row r="64" spans="1:25">
      <c r="A64" s="20"/>
      <c r="B64" s="17"/>
      <c r="C64" s="18"/>
      <c r="D64" s="19"/>
      <c r="E64" s="228"/>
      <c r="F64" s="229"/>
      <c r="G64" s="228"/>
      <c r="H64" s="230"/>
      <c r="I64" s="228"/>
      <c r="K64" s="228"/>
      <c r="M64" s="228"/>
      <c r="O64" s="228"/>
      <c r="Q64" s="228"/>
      <c r="S64" s="228"/>
      <c r="U64" s="228"/>
      <c r="W64" s="228"/>
      <c r="Y64" s="228"/>
    </row>
    <row r="65" spans="1:25">
      <c r="A65" s="20"/>
      <c r="B65" s="17"/>
      <c r="C65" s="18"/>
      <c r="D65" s="19"/>
      <c r="E65" s="228"/>
      <c r="F65" s="229"/>
      <c r="G65" s="228"/>
      <c r="H65" s="230"/>
      <c r="I65" s="228"/>
      <c r="K65" s="228"/>
      <c r="M65" s="228"/>
      <c r="O65" s="228"/>
      <c r="Q65" s="228"/>
      <c r="S65" s="228"/>
      <c r="U65" s="228"/>
      <c r="W65" s="228"/>
      <c r="Y65" s="228"/>
    </row>
    <row r="66" spans="1:25">
      <c r="A66" s="20"/>
      <c r="B66" s="17"/>
      <c r="C66" s="18"/>
      <c r="D66" s="19"/>
      <c r="E66" s="228"/>
      <c r="F66" s="229"/>
      <c r="G66" s="228"/>
      <c r="H66" s="230"/>
      <c r="I66" s="228"/>
      <c r="K66" s="228"/>
      <c r="M66" s="228"/>
      <c r="O66" s="228"/>
      <c r="Q66" s="228"/>
      <c r="S66" s="228"/>
      <c r="U66" s="228"/>
      <c r="W66" s="228"/>
      <c r="Y66" s="228"/>
    </row>
    <row r="67" spans="1:25">
      <c r="A67" s="20"/>
      <c r="B67" s="17"/>
      <c r="C67" s="18"/>
      <c r="D67" s="19"/>
      <c r="E67" s="228"/>
      <c r="F67" s="229"/>
      <c r="G67" s="228"/>
      <c r="H67" s="230"/>
      <c r="I67" s="228"/>
      <c r="K67" s="228"/>
      <c r="M67" s="228"/>
      <c r="O67" s="228"/>
      <c r="Q67" s="228"/>
      <c r="S67" s="228"/>
      <c r="U67" s="228"/>
      <c r="W67" s="228"/>
      <c r="Y67" s="228"/>
    </row>
    <row r="68" spans="1:25">
      <c r="A68" s="20"/>
      <c r="B68" s="17"/>
      <c r="C68" s="18"/>
      <c r="D68" s="19"/>
      <c r="E68" s="228"/>
      <c r="F68" s="229"/>
      <c r="G68" s="228"/>
      <c r="H68" s="230"/>
      <c r="I68" s="228"/>
      <c r="K68" s="228"/>
      <c r="M68" s="228"/>
      <c r="O68" s="228"/>
      <c r="Q68" s="228"/>
      <c r="S68" s="228"/>
      <c r="U68" s="228"/>
      <c r="W68" s="228"/>
      <c r="Y68" s="228"/>
    </row>
    <row r="69" spans="1:25">
      <c r="A69" s="20"/>
      <c r="B69" s="17"/>
      <c r="C69" s="18"/>
      <c r="D69" s="19"/>
      <c r="E69" s="228"/>
      <c r="F69" s="229"/>
      <c r="G69" s="228"/>
      <c r="H69" s="230"/>
      <c r="I69" s="228"/>
      <c r="K69" s="228"/>
      <c r="M69" s="228"/>
      <c r="O69" s="228"/>
      <c r="Q69" s="228"/>
      <c r="S69" s="228"/>
      <c r="U69" s="228"/>
      <c r="W69" s="228"/>
      <c r="Y69" s="228"/>
    </row>
    <row r="70" spans="1:25">
      <c r="A70" s="20"/>
      <c r="B70" s="17"/>
      <c r="C70" s="18"/>
      <c r="D70" s="19"/>
      <c r="E70" s="228"/>
      <c r="F70" s="229"/>
      <c r="G70" s="228"/>
      <c r="H70" s="230"/>
      <c r="I70" s="228"/>
      <c r="K70" s="228"/>
      <c r="M70" s="228"/>
      <c r="O70" s="228"/>
      <c r="Q70" s="228"/>
      <c r="S70" s="228"/>
      <c r="U70" s="228"/>
      <c r="W70" s="228"/>
      <c r="Y70" s="228"/>
    </row>
    <row r="71" spans="1:25">
      <c r="A71" s="20"/>
      <c r="B71" s="17"/>
      <c r="C71" s="18"/>
      <c r="D71" s="19"/>
      <c r="E71" s="228"/>
      <c r="F71" s="229"/>
      <c r="G71" s="228"/>
      <c r="H71" s="230"/>
      <c r="I71" s="228"/>
      <c r="K71" s="228"/>
      <c r="M71" s="228"/>
      <c r="O71" s="228"/>
      <c r="Q71" s="228"/>
      <c r="S71" s="228"/>
      <c r="U71" s="228"/>
      <c r="W71" s="228"/>
      <c r="Y71" s="228"/>
    </row>
  </sheetData>
  <mergeCells count="28">
    <mergeCell ref="X6:Y6"/>
    <mergeCell ref="A2:W2"/>
    <mergeCell ref="A5:A7"/>
    <mergeCell ref="B5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2:Y2"/>
    <mergeCell ref="X3:Y3"/>
    <mergeCell ref="X5:Y5"/>
    <mergeCell ref="X4:Y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4"/>
  <printOptions horizontalCentered="1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2:Q217"/>
  <sheetViews>
    <sheetView view="pageBreakPreview" zoomScaleNormal="100" zoomScaleSheetLayoutView="100" workbookViewId="0">
      <pane xSplit="2" ySplit="6" topLeftCell="C211" activePane="bottomRight" state="frozen"/>
      <selection activeCell="O4" sqref="O4:O5"/>
      <selection pane="topRight" activeCell="O4" sqref="O4:O5"/>
      <selection pane="bottomLeft" activeCell="O4" sqref="O4:O5"/>
      <selection pane="bottomRight" activeCell="O4" sqref="O4:O5"/>
    </sheetView>
  </sheetViews>
  <sheetFormatPr defaultColWidth="10.75" defaultRowHeight="13.5"/>
  <cols>
    <col min="1" max="1" width="3.875" style="15" customWidth="1"/>
    <col min="2" max="2" width="12.5" style="15" customWidth="1"/>
    <col min="3" max="3" width="9.375" style="26" customWidth="1"/>
    <col min="4" max="5" width="9.375" style="27" customWidth="1"/>
    <col min="6" max="6" width="9.375" style="26" customWidth="1"/>
    <col min="7" max="14" width="9.375" style="27" customWidth="1"/>
    <col min="15" max="16384" width="10.75" style="14"/>
  </cols>
  <sheetData>
    <row r="2" spans="1:17" ht="24">
      <c r="A2" s="233" t="s">
        <v>814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7">
      <c r="D3" s="26"/>
      <c r="E3" s="26"/>
      <c r="G3" s="26"/>
      <c r="H3" s="26"/>
      <c r="I3" s="26"/>
      <c r="J3" s="26"/>
      <c r="K3" s="26"/>
      <c r="L3" s="26"/>
      <c r="M3" s="152" t="s">
        <v>656</v>
      </c>
      <c r="N3" s="152"/>
    </row>
    <row r="4" spans="1:17">
      <c r="M4" s="234" t="s">
        <v>795</v>
      </c>
      <c r="N4" s="234"/>
    </row>
    <row r="5" spans="1:17" s="28" customFormat="1" ht="56.25" customHeight="1">
      <c r="A5" s="155" t="s">
        <v>663</v>
      </c>
      <c r="B5" s="156"/>
      <c r="C5" s="157" t="s">
        <v>104</v>
      </c>
      <c r="D5" s="35" t="s">
        <v>105</v>
      </c>
      <c r="E5" s="35" t="s">
        <v>664</v>
      </c>
      <c r="F5" s="36" t="s">
        <v>665</v>
      </c>
      <c r="G5" s="37" t="s">
        <v>106</v>
      </c>
      <c r="H5" s="235" t="s">
        <v>666</v>
      </c>
      <c r="I5" s="37" t="s">
        <v>668</v>
      </c>
      <c r="J5" s="37" t="s">
        <v>107</v>
      </c>
      <c r="K5" s="37" t="s">
        <v>108</v>
      </c>
      <c r="L5" s="38" t="s">
        <v>667</v>
      </c>
      <c r="M5" s="37" t="s">
        <v>109</v>
      </c>
      <c r="N5" s="39" t="s">
        <v>12</v>
      </c>
    </row>
    <row r="6" spans="1:17" s="32" customFormat="1">
      <c r="A6" s="159"/>
      <c r="B6" s="160"/>
      <c r="C6" s="158"/>
      <c r="D6" s="29" t="s">
        <v>110</v>
      </c>
      <c r="E6" s="29" t="s">
        <v>111</v>
      </c>
      <c r="F6" s="29" t="s">
        <v>112</v>
      </c>
      <c r="G6" s="29" t="s">
        <v>113</v>
      </c>
      <c r="H6" s="29" t="s">
        <v>114</v>
      </c>
      <c r="I6" s="29" t="s">
        <v>115</v>
      </c>
      <c r="J6" s="29" t="s">
        <v>116</v>
      </c>
      <c r="K6" s="29" t="s">
        <v>117</v>
      </c>
      <c r="L6" s="30" t="s">
        <v>118</v>
      </c>
      <c r="M6" s="29" t="s">
        <v>119</v>
      </c>
      <c r="N6" s="31" t="s">
        <v>813</v>
      </c>
    </row>
    <row r="7" spans="1:17" s="23" customFormat="1" ht="31.5" customHeight="1">
      <c r="A7" s="161" t="s">
        <v>26</v>
      </c>
      <c r="B7" s="162"/>
      <c r="C7" s="236">
        <v>59432</v>
      </c>
      <c r="D7" s="237">
        <v>60</v>
      </c>
      <c r="E7" s="237">
        <v>18453</v>
      </c>
      <c r="F7" s="237">
        <v>2219</v>
      </c>
      <c r="G7" s="237">
        <v>674</v>
      </c>
      <c r="H7" s="237">
        <v>9496</v>
      </c>
      <c r="I7" s="237">
        <v>4977</v>
      </c>
      <c r="J7" s="237">
        <v>5763</v>
      </c>
      <c r="K7" s="237">
        <v>2320</v>
      </c>
      <c r="L7" s="237">
        <v>1535</v>
      </c>
      <c r="M7" s="237">
        <v>254</v>
      </c>
      <c r="N7" s="237">
        <v>1145</v>
      </c>
      <c r="P7" s="45"/>
      <c r="Q7" s="45"/>
    </row>
    <row r="8" spans="1:17" s="23" customFormat="1" ht="31.5" customHeight="1">
      <c r="A8" s="153" t="s">
        <v>120</v>
      </c>
      <c r="B8" s="154"/>
      <c r="C8" s="237">
        <v>16844</v>
      </c>
      <c r="D8" s="237">
        <v>22</v>
      </c>
      <c r="E8" s="237">
        <v>5674</v>
      </c>
      <c r="F8" s="237">
        <v>652</v>
      </c>
      <c r="G8" s="237">
        <v>184</v>
      </c>
      <c r="H8" s="237">
        <v>2287</v>
      </c>
      <c r="I8" s="237">
        <v>1384</v>
      </c>
      <c r="J8" s="237">
        <v>1477</v>
      </c>
      <c r="K8" s="237">
        <v>514</v>
      </c>
      <c r="L8" s="237">
        <v>370</v>
      </c>
      <c r="M8" s="237">
        <v>53</v>
      </c>
      <c r="N8" s="237">
        <v>374</v>
      </c>
    </row>
    <row r="9" spans="1:17" ht="24" customHeight="1">
      <c r="A9" s="43"/>
      <c r="B9" s="44" t="s">
        <v>27</v>
      </c>
      <c r="C9" s="238">
        <v>16844</v>
      </c>
      <c r="D9" s="238">
        <v>22</v>
      </c>
      <c r="E9" s="238">
        <v>5674</v>
      </c>
      <c r="F9" s="238">
        <v>652</v>
      </c>
      <c r="G9" s="238">
        <v>184</v>
      </c>
      <c r="H9" s="238">
        <v>2287</v>
      </c>
      <c r="I9" s="238">
        <v>1384</v>
      </c>
      <c r="J9" s="238">
        <v>1477</v>
      </c>
      <c r="K9" s="238">
        <v>514</v>
      </c>
      <c r="L9" s="238">
        <v>370</v>
      </c>
      <c r="M9" s="238">
        <v>53</v>
      </c>
      <c r="N9" s="238">
        <v>374</v>
      </c>
    </row>
    <row r="10" spans="1:17" s="23" customFormat="1" ht="31.5" customHeight="1">
      <c r="A10" s="153" t="s">
        <v>121</v>
      </c>
      <c r="B10" s="154"/>
      <c r="C10" s="237">
        <v>1924</v>
      </c>
      <c r="D10" s="237">
        <v>3</v>
      </c>
      <c r="E10" s="237">
        <v>578</v>
      </c>
      <c r="F10" s="237">
        <v>62</v>
      </c>
      <c r="G10" s="237">
        <v>17</v>
      </c>
      <c r="H10" s="237">
        <v>410</v>
      </c>
      <c r="I10" s="237">
        <v>174</v>
      </c>
      <c r="J10" s="237">
        <v>187</v>
      </c>
      <c r="K10" s="237">
        <v>49</v>
      </c>
      <c r="L10" s="237">
        <v>44</v>
      </c>
      <c r="M10" s="237">
        <v>7</v>
      </c>
      <c r="N10" s="237">
        <v>24</v>
      </c>
    </row>
    <row r="11" spans="1:17" ht="24" customHeight="1">
      <c r="A11" s="43"/>
      <c r="B11" s="44" t="s">
        <v>122</v>
      </c>
      <c r="C11" s="238">
        <v>1924</v>
      </c>
      <c r="D11" s="238">
        <v>3</v>
      </c>
      <c r="E11" s="238">
        <v>578</v>
      </c>
      <c r="F11" s="238">
        <v>62</v>
      </c>
      <c r="G11" s="238">
        <v>17</v>
      </c>
      <c r="H11" s="238">
        <v>410</v>
      </c>
      <c r="I11" s="238">
        <v>174</v>
      </c>
      <c r="J11" s="238">
        <v>187</v>
      </c>
      <c r="K11" s="238">
        <v>49</v>
      </c>
      <c r="L11" s="238">
        <v>44</v>
      </c>
      <c r="M11" s="238">
        <v>7</v>
      </c>
      <c r="N11" s="238">
        <v>24</v>
      </c>
    </row>
    <row r="12" spans="1:17" s="23" customFormat="1" ht="31.5" customHeight="1">
      <c r="A12" s="153" t="s">
        <v>123</v>
      </c>
      <c r="B12" s="154"/>
      <c r="C12" s="237">
        <v>3586</v>
      </c>
      <c r="D12" s="237">
        <v>5</v>
      </c>
      <c r="E12" s="237">
        <v>1063</v>
      </c>
      <c r="F12" s="237">
        <v>139</v>
      </c>
      <c r="G12" s="237">
        <v>38</v>
      </c>
      <c r="H12" s="237">
        <v>582</v>
      </c>
      <c r="I12" s="237">
        <v>264</v>
      </c>
      <c r="J12" s="237">
        <v>425</v>
      </c>
      <c r="K12" s="237">
        <v>153</v>
      </c>
      <c r="L12" s="237">
        <v>75</v>
      </c>
      <c r="M12" s="237">
        <v>9</v>
      </c>
      <c r="N12" s="237">
        <v>56</v>
      </c>
    </row>
    <row r="13" spans="1:17" ht="24" customHeight="1">
      <c r="A13" s="43"/>
      <c r="B13" s="44" t="s">
        <v>70</v>
      </c>
      <c r="C13" s="238">
        <v>3586</v>
      </c>
      <c r="D13" s="238">
        <v>5</v>
      </c>
      <c r="E13" s="238">
        <v>1063</v>
      </c>
      <c r="F13" s="238">
        <v>139</v>
      </c>
      <c r="G13" s="238">
        <v>38</v>
      </c>
      <c r="H13" s="238">
        <v>582</v>
      </c>
      <c r="I13" s="238">
        <v>264</v>
      </c>
      <c r="J13" s="238">
        <v>425</v>
      </c>
      <c r="K13" s="238">
        <v>153</v>
      </c>
      <c r="L13" s="238">
        <v>75</v>
      </c>
      <c r="M13" s="238">
        <v>9</v>
      </c>
      <c r="N13" s="238">
        <v>56</v>
      </c>
    </row>
    <row r="14" spans="1:17" s="23" customFormat="1" ht="31.5" customHeight="1">
      <c r="A14" s="153" t="s">
        <v>124</v>
      </c>
      <c r="B14" s="154"/>
      <c r="C14" s="237">
        <v>3909</v>
      </c>
      <c r="D14" s="237">
        <v>2</v>
      </c>
      <c r="E14" s="237">
        <v>1171</v>
      </c>
      <c r="F14" s="237">
        <v>133</v>
      </c>
      <c r="G14" s="237">
        <v>25</v>
      </c>
      <c r="H14" s="237">
        <v>642</v>
      </c>
      <c r="I14" s="237">
        <v>257</v>
      </c>
      <c r="J14" s="237">
        <v>446</v>
      </c>
      <c r="K14" s="237">
        <v>201</v>
      </c>
      <c r="L14" s="237">
        <v>80</v>
      </c>
      <c r="M14" s="237">
        <v>14</v>
      </c>
      <c r="N14" s="237">
        <v>60</v>
      </c>
    </row>
    <row r="15" spans="1:17" ht="24" customHeight="1">
      <c r="A15" s="43"/>
      <c r="B15" s="44" t="s">
        <v>125</v>
      </c>
      <c r="C15" s="238">
        <v>3909</v>
      </c>
      <c r="D15" s="238">
        <v>2</v>
      </c>
      <c r="E15" s="238">
        <v>1171</v>
      </c>
      <c r="F15" s="238">
        <v>133</v>
      </c>
      <c r="G15" s="238">
        <v>25</v>
      </c>
      <c r="H15" s="238">
        <v>642</v>
      </c>
      <c r="I15" s="238">
        <v>257</v>
      </c>
      <c r="J15" s="238">
        <v>446</v>
      </c>
      <c r="K15" s="238">
        <v>201</v>
      </c>
      <c r="L15" s="238">
        <v>80</v>
      </c>
      <c r="M15" s="238">
        <v>14</v>
      </c>
      <c r="N15" s="238">
        <v>60</v>
      </c>
    </row>
    <row r="16" spans="1:17" s="23" customFormat="1" ht="31.5" customHeight="1">
      <c r="A16" s="153" t="s">
        <v>126</v>
      </c>
      <c r="B16" s="154"/>
      <c r="C16" s="237">
        <v>1851</v>
      </c>
      <c r="D16" s="237">
        <v>1</v>
      </c>
      <c r="E16" s="237">
        <v>649</v>
      </c>
      <c r="F16" s="237">
        <v>76</v>
      </c>
      <c r="G16" s="237">
        <v>21</v>
      </c>
      <c r="H16" s="237">
        <v>241</v>
      </c>
      <c r="I16" s="237">
        <v>146</v>
      </c>
      <c r="J16" s="237">
        <v>190</v>
      </c>
      <c r="K16" s="237">
        <v>55</v>
      </c>
      <c r="L16" s="237">
        <v>34</v>
      </c>
      <c r="M16" s="237">
        <v>6</v>
      </c>
      <c r="N16" s="237">
        <v>36</v>
      </c>
    </row>
    <row r="17" spans="1:15" ht="24" customHeight="1">
      <c r="A17" s="43"/>
      <c r="B17" s="44" t="s">
        <v>85</v>
      </c>
      <c r="C17" s="239">
        <v>1035</v>
      </c>
      <c r="D17" s="238">
        <v>1</v>
      </c>
      <c r="E17" s="238">
        <v>378</v>
      </c>
      <c r="F17" s="238">
        <v>47</v>
      </c>
      <c r="G17" s="238">
        <v>4</v>
      </c>
      <c r="H17" s="238">
        <v>141</v>
      </c>
      <c r="I17" s="238">
        <v>64</v>
      </c>
      <c r="J17" s="238">
        <v>118</v>
      </c>
      <c r="K17" s="238">
        <v>33</v>
      </c>
      <c r="L17" s="238">
        <v>23</v>
      </c>
      <c r="M17" s="238">
        <v>3</v>
      </c>
      <c r="N17" s="238">
        <v>20</v>
      </c>
    </row>
    <row r="18" spans="1:15" ht="24" customHeight="1">
      <c r="A18" s="43"/>
      <c r="B18" s="44" t="s">
        <v>102</v>
      </c>
      <c r="C18" s="239">
        <v>589</v>
      </c>
      <c r="D18" s="238">
        <v>0</v>
      </c>
      <c r="E18" s="238">
        <v>198</v>
      </c>
      <c r="F18" s="238">
        <v>21</v>
      </c>
      <c r="G18" s="238">
        <v>8</v>
      </c>
      <c r="H18" s="238">
        <v>74</v>
      </c>
      <c r="I18" s="238">
        <v>56</v>
      </c>
      <c r="J18" s="238">
        <v>53</v>
      </c>
      <c r="K18" s="238">
        <v>14</v>
      </c>
      <c r="L18" s="238">
        <v>9</v>
      </c>
      <c r="M18" s="238">
        <v>3</v>
      </c>
      <c r="N18" s="238">
        <v>12</v>
      </c>
    </row>
    <row r="19" spans="1:15" ht="24" customHeight="1">
      <c r="A19" s="43"/>
      <c r="B19" s="44" t="s">
        <v>127</v>
      </c>
      <c r="C19" s="239">
        <v>181</v>
      </c>
      <c r="D19" s="238">
        <v>0</v>
      </c>
      <c r="E19" s="238">
        <v>64</v>
      </c>
      <c r="F19" s="238">
        <v>8</v>
      </c>
      <c r="G19" s="238">
        <v>7</v>
      </c>
      <c r="H19" s="238">
        <v>18</v>
      </c>
      <c r="I19" s="238">
        <v>22</v>
      </c>
      <c r="J19" s="238">
        <v>13</v>
      </c>
      <c r="K19" s="238">
        <v>4</v>
      </c>
      <c r="L19" s="238">
        <v>2</v>
      </c>
      <c r="M19" s="238">
        <v>0</v>
      </c>
      <c r="N19" s="238">
        <v>3</v>
      </c>
    </row>
    <row r="20" spans="1:15" ht="24" customHeight="1">
      <c r="A20" s="43"/>
      <c r="B20" s="44" t="s">
        <v>128</v>
      </c>
      <c r="C20" s="239">
        <v>46</v>
      </c>
      <c r="D20" s="238">
        <v>0</v>
      </c>
      <c r="E20" s="238">
        <v>9</v>
      </c>
      <c r="F20" s="238">
        <v>0</v>
      </c>
      <c r="G20" s="238">
        <v>2</v>
      </c>
      <c r="H20" s="238">
        <v>8</v>
      </c>
      <c r="I20" s="238">
        <v>4</v>
      </c>
      <c r="J20" s="238">
        <v>6</v>
      </c>
      <c r="K20" s="238">
        <v>4</v>
      </c>
      <c r="L20" s="238">
        <v>0</v>
      </c>
      <c r="M20" s="238">
        <v>0</v>
      </c>
      <c r="N20" s="238">
        <v>1</v>
      </c>
    </row>
    <row r="21" spans="1:15" s="23" customFormat="1" ht="31.5" customHeight="1">
      <c r="A21" s="153" t="s">
        <v>129</v>
      </c>
      <c r="B21" s="154"/>
      <c r="C21" s="237">
        <v>1726</v>
      </c>
      <c r="D21" s="237">
        <v>1</v>
      </c>
      <c r="E21" s="237">
        <v>544</v>
      </c>
      <c r="F21" s="237">
        <v>55</v>
      </c>
      <c r="G21" s="237">
        <v>22</v>
      </c>
      <c r="H21" s="237">
        <v>288</v>
      </c>
      <c r="I21" s="237">
        <v>135</v>
      </c>
      <c r="J21" s="237">
        <v>172</v>
      </c>
      <c r="K21" s="237">
        <v>42</v>
      </c>
      <c r="L21" s="237">
        <v>62</v>
      </c>
      <c r="M21" s="237">
        <v>7</v>
      </c>
      <c r="N21" s="237">
        <v>46</v>
      </c>
      <c r="O21" s="45">
        <f t="shared" ref="O21" si="0">SUM(O22:O24)</f>
        <v>0</v>
      </c>
    </row>
    <row r="22" spans="1:15" ht="24" customHeight="1">
      <c r="A22" s="43"/>
      <c r="B22" s="44" t="s">
        <v>92</v>
      </c>
      <c r="C22" s="238">
        <v>665</v>
      </c>
      <c r="D22" s="238">
        <v>0</v>
      </c>
      <c r="E22" s="238">
        <v>202</v>
      </c>
      <c r="F22" s="238">
        <v>24</v>
      </c>
      <c r="G22" s="238">
        <v>5</v>
      </c>
      <c r="H22" s="238">
        <v>116</v>
      </c>
      <c r="I22" s="238">
        <v>52</v>
      </c>
      <c r="J22" s="238">
        <v>54</v>
      </c>
      <c r="K22" s="238">
        <v>12</v>
      </c>
      <c r="L22" s="238">
        <v>26</v>
      </c>
      <c r="M22" s="238">
        <v>0</v>
      </c>
      <c r="N22" s="238">
        <v>19</v>
      </c>
    </row>
    <row r="23" spans="1:15" ht="24" customHeight="1">
      <c r="A23" s="43"/>
      <c r="B23" s="44" t="s">
        <v>99</v>
      </c>
      <c r="C23" s="238">
        <v>578</v>
      </c>
      <c r="D23" s="238">
        <v>0</v>
      </c>
      <c r="E23" s="238">
        <v>197</v>
      </c>
      <c r="F23" s="238">
        <v>24</v>
      </c>
      <c r="G23" s="238">
        <v>11</v>
      </c>
      <c r="H23" s="238">
        <v>102</v>
      </c>
      <c r="I23" s="238">
        <v>37</v>
      </c>
      <c r="J23" s="238">
        <v>65</v>
      </c>
      <c r="K23" s="238">
        <v>14</v>
      </c>
      <c r="L23" s="238">
        <v>20</v>
      </c>
      <c r="M23" s="238">
        <v>3</v>
      </c>
      <c r="N23" s="238">
        <v>17</v>
      </c>
    </row>
    <row r="24" spans="1:15" ht="24" customHeight="1">
      <c r="A24" s="43"/>
      <c r="B24" s="44" t="s">
        <v>101</v>
      </c>
      <c r="C24" s="238">
        <v>483</v>
      </c>
      <c r="D24" s="238">
        <v>1</v>
      </c>
      <c r="E24" s="238">
        <v>145</v>
      </c>
      <c r="F24" s="238">
        <v>7</v>
      </c>
      <c r="G24" s="238">
        <v>6</v>
      </c>
      <c r="H24" s="238">
        <v>70</v>
      </c>
      <c r="I24" s="238">
        <v>46</v>
      </c>
      <c r="J24" s="238">
        <v>53</v>
      </c>
      <c r="K24" s="238">
        <v>16</v>
      </c>
      <c r="L24" s="238">
        <v>16</v>
      </c>
      <c r="M24" s="238">
        <v>4</v>
      </c>
      <c r="N24" s="238">
        <v>10</v>
      </c>
    </row>
    <row r="25" spans="1:15" s="23" customFormat="1" ht="31.5" customHeight="1">
      <c r="A25" s="153" t="s">
        <v>130</v>
      </c>
      <c r="B25" s="154"/>
      <c r="C25" s="237">
        <v>2522</v>
      </c>
      <c r="D25" s="237">
        <v>1</v>
      </c>
      <c r="E25" s="237">
        <v>694</v>
      </c>
      <c r="F25" s="237">
        <v>79</v>
      </c>
      <c r="G25" s="237">
        <v>32</v>
      </c>
      <c r="H25" s="237">
        <v>434</v>
      </c>
      <c r="I25" s="237">
        <v>221</v>
      </c>
      <c r="J25" s="237">
        <v>225</v>
      </c>
      <c r="K25" s="237">
        <v>140</v>
      </c>
      <c r="L25" s="237">
        <v>66</v>
      </c>
      <c r="M25" s="237">
        <v>11</v>
      </c>
      <c r="N25" s="237">
        <v>38</v>
      </c>
    </row>
    <row r="26" spans="1:15" ht="24" customHeight="1">
      <c r="A26" s="43"/>
      <c r="B26" s="44" t="s">
        <v>77</v>
      </c>
      <c r="C26" s="238">
        <v>219</v>
      </c>
      <c r="D26" s="238">
        <v>0</v>
      </c>
      <c r="E26" s="238">
        <v>60</v>
      </c>
      <c r="F26" s="238">
        <v>13</v>
      </c>
      <c r="G26" s="238">
        <v>5</v>
      </c>
      <c r="H26" s="238">
        <v>32</v>
      </c>
      <c r="I26" s="238">
        <v>22</v>
      </c>
      <c r="J26" s="238">
        <v>12</v>
      </c>
      <c r="K26" s="238">
        <v>22</v>
      </c>
      <c r="L26" s="238">
        <v>5</v>
      </c>
      <c r="M26" s="238">
        <v>0</v>
      </c>
      <c r="N26" s="238">
        <v>6</v>
      </c>
    </row>
    <row r="27" spans="1:15" ht="24" customHeight="1">
      <c r="A27" s="43"/>
      <c r="B27" s="44" t="s">
        <v>78</v>
      </c>
      <c r="C27" s="238">
        <v>1107</v>
      </c>
      <c r="D27" s="238">
        <v>0</v>
      </c>
      <c r="E27" s="238">
        <v>325</v>
      </c>
      <c r="F27" s="238">
        <v>35</v>
      </c>
      <c r="G27" s="238">
        <v>12</v>
      </c>
      <c r="H27" s="238">
        <v>189</v>
      </c>
      <c r="I27" s="238">
        <v>93</v>
      </c>
      <c r="J27" s="238">
        <v>89</v>
      </c>
      <c r="K27" s="238">
        <v>65</v>
      </c>
      <c r="L27" s="238">
        <v>25</v>
      </c>
      <c r="M27" s="238">
        <v>4</v>
      </c>
      <c r="N27" s="238">
        <v>14</v>
      </c>
    </row>
    <row r="28" spans="1:15" ht="24" customHeight="1">
      <c r="A28" s="43"/>
      <c r="B28" s="44" t="s">
        <v>83</v>
      </c>
      <c r="C28" s="238">
        <v>390</v>
      </c>
      <c r="D28" s="238">
        <v>0</v>
      </c>
      <c r="E28" s="238">
        <v>90</v>
      </c>
      <c r="F28" s="238">
        <v>5</v>
      </c>
      <c r="G28" s="238">
        <v>7</v>
      </c>
      <c r="H28" s="238">
        <v>73</v>
      </c>
      <c r="I28" s="238">
        <v>36</v>
      </c>
      <c r="J28" s="238">
        <v>42</v>
      </c>
      <c r="K28" s="238">
        <v>12</v>
      </c>
      <c r="L28" s="238">
        <v>14</v>
      </c>
      <c r="M28" s="238">
        <v>1</v>
      </c>
      <c r="N28" s="238">
        <v>5</v>
      </c>
    </row>
    <row r="29" spans="1:15" ht="24" customHeight="1">
      <c r="A29" s="43"/>
      <c r="B29" s="44" t="s">
        <v>90</v>
      </c>
      <c r="C29" s="238">
        <v>220</v>
      </c>
      <c r="D29" s="238">
        <v>0</v>
      </c>
      <c r="E29" s="238">
        <v>54</v>
      </c>
      <c r="F29" s="238">
        <v>7</v>
      </c>
      <c r="G29" s="238">
        <v>1</v>
      </c>
      <c r="H29" s="238">
        <v>37</v>
      </c>
      <c r="I29" s="238">
        <v>14</v>
      </c>
      <c r="J29" s="238">
        <v>24</v>
      </c>
      <c r="K29" s="238">
        <v>4</v>
      </c>
      <c r="L29" s="238">
        <v>2</v>
      </c>
      <c r="M29" s="238">
        <v>0</v>
      </c>
      <c r="N29" s="238">
        <v>6</v>
      </c>
    </row>
    <row r="30" spans="1:15" ht="24" customHeight="1">
      <c r="A30" s="43"/>
      <c r="B30" s="44" t="s">
        <v>131</v>
      </c>
      <c r="C30" s="238">
        <v>88</v>
      </c>
      <c r="D30" s="238">
        <v>0</v>
      </c>
      <c r="E30" s="238">
        <v>35</v>
      </c>
      <c r="F30" s="238">
        <v>4</v>
      </c>
      <c r="G30" s="238">
        <v>2</v>
      </c>
      <c r="H30" s="238">
        <v>12</v>
      </c>
      <c r="I30" s="238">
        <v>5</v>
      </c>
      <c r="J30" s="238">
        <v>7</v>
      </c>
      <c r="K30" s="238">
        <v>0</v>
      </c>
      <c r="L30" s="238">
        <v>4</v>
      </c>
      <c r="M30" s="238">
        <v>1</v>
      </c>
      <c r="N30" s="238">
        <v>1</v>
      </c>
    </row>
    <row r="31" spans="1:15" ht="24" customHeight="1">
      <c r="A31" s="43"/>
      <c r="B31" s="44" t="s">
        <v>132</v>
      </c>
      <c r="C31" s="238">
        <v>100</v>
      </c>
      <c r="D31" s="238">
        <v>1</v>
      </c>
      <c r="E31" s="238">
        <v>33</v>
      </c>
      <c r="F31" s="238">
        <v>3</v>
      </c>
      <c r="G31" s="238">
        <v>3</v>
      </c>
      <c r="H31" s="238">
        <v>20</v>
      </c>
      <c r="I31" s="238">
        <v>9</v>
      </c>
      <c r="J31" s="238">
        <v>5</v>
      </c>
      <c r="K31" s="238">
        <v>7</v>
      </c>
      <c r="L31" s="238">
        <v>4</v>
      </c>
      <c r="M31" s="238">
        <v>2</v>
      </c>
      <c r="N31" s="238">
        <v>1</v>
      </c>
    </row>
    <row r="32" spans="1:15" ht="24" customHeight="1">
      <c r="A32" s="43"/>
      <c r="B32" s="44" t="s">
        <v>133</v>
      </c>
      <c r="C32" s="238">
        <v>156</v>
      </c>
      <c r="D32" s="238">
        <v>0</v>
      </c>
      <c r="E32" s="238">
        <v>36</v>
      </c>
      <c r="F32" s="238">
        <v>6</v>
      </c>
      <c r="G32" s="238">
        <v>1</v>
      </c>
      <c r="H32" s="238">
        <v>29</v>
      </c>
      <c r="I32" s="238">
        <v>10</v>
      </c>
      <c r="J32" s="238">
        <v>21</v>
      </c>
      <c r="K32" s="238">
        <v>9</v>
      </c>
      <c r="L32" s="238">
        <v>3</v>
      </c>
      <c r="M32" s="238">
        <v>1</v>
      </c>
      <c r="N32" s="238">
        <v>3</v>
      </c>
    </row>
    <row r="33" spans="1:14" ht="24" customHeight="1">
      <c r="A33" s="43"/>
      <c r="B33" s="44" t="s">
        <v>134</v>
      </c>
      <c r="C33" s="238">
        <v>183</v>
      </c>
      <c r="D33" s="238">
        <v>0</v>
      </c>
      <c r="E33" s="238">
        <v>49</v>
      </c>
      <c r="F33" s="238">
        <v>5</v>
      </c>
      <c r="G33" s="238">
        <v>1</v>
      </c>
      <c r="H33" s="238">
        <v>34</v>
      </c>
      <c r="I33" s="238">
        <v>21</v>
      </c>
      <c r="J33" s="238">
        <v>19</v>
      </c>
      <c r="K33" s="238">
        <v>16</v>
      </c>
      <c r="L33" s="238">
        <v>7</v>
      </c>
      <c r="M33" s="238">
        <v>2</v>
      </c>
      <c r="N33" s="238">
        <v>1</v>
      </c>
    </row>
    <row r="34" spans="1:14" ht="24" customHeight="1">
      <c r="A34" s="43"/>
      <c r="B34" s="44" t="s">
        <v>135</v>
      </c>
      <c r="C34" s="238">
        <v>59</v>
      </c>
      <c r="D34" s="238">
        <v>0</v>
      </c>
      <c r="E34" s="238">
        <v>12</v>
      </c>
      <c r="F34" s="238">
        <v>1</v>
      </c>
      <c r="G34" s="238">
        <v>0</v>
      </c>
      <c r="H34" s="238">
        <v>8</v>
      </c>
      <c r="I34" s="238">
        <v>11</v>
      </c>
      <c r="J34" s="238">
        <v>6</v>
      </c>
      <c r="K34" s="238">
        <v>5</v>
      </c>
      <c r="L34" s="238">
        <v>2</v>
      </c>
      <c r="M34" s="238">
        <v>0</v>
      </c>
      <c r="N34" s="238">
        <v>1</v>
      </c>
    </row>
    <row r="35" spans="1:14" s="23" customFormat="1" ht="31.5" customHeight="1">
      <c r="A35" s="153" t="s">
        <v>136</v>
      </c>
      <c r="B35" s="154"/>
      <c r="C35" s="237">
        <v>1716</v>
      </c>
      <c r="D35" s="238">
        <v>0</v>
      </c>
      <c r="E35" s="237">
        <v>522</v>
      </c>
      <c r="F35" s="237">
        <v>64</v>
      </c>
      <c r="G35" s="237">
        <v>29</v>
      </c>
      <c r="H35" s="237">
        <v>302</v>
      </c>
      <c r="I35" s="237">
        <v>135</v>
      </c>
      <c r="J35" s="237">
        <v>164</v>
      </c>
      <c r="K35" s="237">
        <v>45</v>
      </c>
      <c r="L35" s="237">
        <v>51</v>
      </c>
      <c r="M35" s="237">
        <v>6</v>
      </c>
      <c r="N35" s="237">
        <v>26</v>
      </c>
    </row>
    <row r="36" spans="1:14" ht="24" customHeight="1">
      <c r="A36" s="43"/>
      <c r="B36" s="44" t="s">
        <v>84</v>
      </c>
      <c r="C36" s="238">
        <v>284</v>
      </c>
      <c r="D36" s="238">
        <v>0</v>
      </c>
      <c r="E36" s="238">
        <v>89</v>
      </c>
      <c r="F36" s="238">
        <v>10</v>
      </c>
      <c r="G36" s="238">
        <v>7</v>
      </c>
      <c r="H36" s="238">
        <v>60</v>
      </c>
      <c r="I36" s="238">
        <v>18</v>
      </c>
      <c r="J36" s="238">
        <v>18</v>
      </c>
      <c r="K36" s="238">
        <v>5</v>
      </c>
      <c r="L36" s="238">
        <v>10</v>
      </c>
      <c r="M36" s="238">
        <v>3</v>
      </c>
      <c r="N36" s="238">
        <v>4</v>
      </c>
    </row>
    <row r="37" spans="1:14" ht="24" customHeight="1">
      <c r="A37" s="43"/>
      <c r="B37" s="44" t="s">
        <v>86</v>
      </c>
      <c r="C37" s="238">
        <v>254</v>
      </c>
      <c r="D37" s="238">
        <v>0</v>
      </c>
      <c r="E37" s="238">
        <v>77</v>
      </c>
      <c r="F37" s="238">
        <v>8</v>
      </c>
      <c r="G37" s="238">
        <v>6</v>
      </c>
      <c r="H37" s="238">
        <v>46</v>
      </c>
      <c r="I37" s="238">
        <v>18</v>
      </c>
      <c r="J37" s="238">
        <v>29</v>
      </c>
      <c r="K37" s="238">
        <v>5</v>
      </c>
      <c r="L37" s="238">
        <v>4</v>
      </c>
      <c r="M37" s="238">
        <v>1</v>
      </c>
      <c r="N37" s="238">
        <v>2</v>
      </c>
    </row>
    <row r="38" spans="1:14" ht="24" customHeight="1">
      <c r="A38" s="43"/>
      <c r="B38" s="44" t="s">
        <v>93</v>
      </c>
      <c r="C38" s="238">
        <v>524</v>
      </c>
      <c r="D38" s="238">
        <v>0</v>
      </c>
      <c r="E38" s="238">
        <v>160</v>
      </c>
      <c r="F38" s="238">
        <v>25</v>
      </c>
      <c r="G38" s="238">
        <v>6</v>
      </c>
      <c r="H38" s="238">
        <v>101</v>
      </c>
      <c r="I38" s="238">
        <v>35</v>
      </c>
      <c r="J38" s="238">
        <v>51</v>
      </c>
      <c r="K38" s="238">
        <v>8</v>
      </c>
      <c r="L38" s="238">
        <v>20</v>
      </c>
      <c r="M38" s="238">
        <v>1</v>
      </c>
      <c r="N38" s="238">
        <v>14</v>
      </c>
    </row>
    <row r="39" spans="1:14" ht="24" customHeight="1">
      <c r="A39" s="43"/>
      <c r="B39" s="44" t="s">
        <v>94</v>
      </c>
      <c r="C39" s="238">
        <v>243</v>
      </c>
      <c r="D39" s="238">
        <v>0</v>
      </c>
      <c r="E39" s="238">
        <v>77</v>
      </c>
      <c r="F39" s="238">
        <v>3</v>
      </c>
      <c r="G39" s="238">
        <v>3</v>
      </c>
      <c r="H39" s="238">
        <v>37</v>
      </c>
      <c r="I39" s="238">
        <v>17</v>
      </c>
      <c r="J39" s="238">
        <v>20</v>
      </c>
      <c r="K39" s="238">
        <v>11</v>
      </c>
      <c r="L39" s="238">
        <v>7</v>
      </c>
      <c r="M39" s="238">
        <v>0</v>
      </c>
      <c r="N39" s="238">
        <v>1</v>
      </c>
    </row>
    <row r="40" spans="1:14" ht="24" customHeight="1">
      <c r="A40" s="43"/>
      <c r="B40" s="44" t="s">
        <v>95</v>
      </c>
      <c r="C40" s="238">
        <v>101</v>
      </c>
      <c r="D40" s="238">
        <v>0</v>
      </c>
      <c r="E40" s="238">
        <v>32</v>
      </c>
      <c r="F40" s="238">
        <v>5</v>
      </c>
      <c r="G40" s="238">
        <v>4</v>
      </c>
      <c r="H40" s="238">
        <v>10</v>
      </c>
      <c r="I40" s="238">
        <v>11</v>
      </c>
      <c r="J40" s="238">
        <v>16</v>
      </c>
      <c r="K40" s="238">
        <v>0</v>
      </c>
      <c r="L40" s="238">
        <v>1</v>
      </c>
      <c r="M40" s="238">
        <v>0</v>
      </c>
      <c r="N40" s="238">
        <v>0</v>
      </c>
    </row>
    <row r="41" spans="1:14" ht="24" customHeight="1">
      <c r="A41" s="43"/>
      <c r="B41" s="44" t="s">
        <v>137</v>
      </c>
      <c r="C41" s="238">
        <v>93</v>
      </c>
      <c r="D41" s="238">
        <v>0</v>
      </c>
      <c r="E41" s="238">
        <v>26</v>
      </c>
      <c r="F41" s="238">
        <v>4</v>
      </c>
      <c r="G41" s="238">
        <v>0</v>
      </c>
      <c r="H41" s="238">
        <v>15</v>
      </c>
      <c r="I41" s="238">
        <v>12</v>
      </c>
      <c r="J41" s="238">
        <v>9</v>
      </c>
      <c r="K41" s="238">
        <v>4</v>
      </c>
      <c r="L41" s="238">
        <v>3</v>
      </c>
      <c r="M41" s="238">
        <v>0</v>
      </c>
      <c r="N41" s="238">
        <v>0</v>
      </c>
    </row>
    <row r="42" spans="1:14" ht="24" customHeight="1">
      <c r="A42" s="43"/>
      <c r="B42" s="44" t="s">
        <v>138</v>
      </c>
      <c r="C42" s="238">
        <v>66</v>
      </c>
      <c r="D42" s="238">
        <v>0</v>
      </c>
      <c r="E42" s="238">
        <v>16</v>
      </c>
      <c r="F42" s="238">
        <v>1</v>
      </c>
      <c r="G42" s="238">
        <v>0</v>
      </c>
      <c r="H42" s="238">
        <v>12</v>
      </c>
      <c r="I42" s="238">
        <v>8</v>
      </c>
      <c r="J42" s="238">
        <v>7</v>
      </c>
      <c r="K42" s="238">
        <v>5</v>
      </c>
      <c r="L42" s="238">
        <v>2</v>
      </c>
      <c r="M42" s="238">
        <v>0</v>
      </c>
      <c r="N42" s="238">
        <v>0</v>
      </c>
    </row>
    <row r="43" spans="1:14" ht="24" customHeight="1">
      <c r="A43" s="43"/>
      <c r="B43" s="44" t="s">
        <v>139</v>
      </c>
      <c r="C43" s="238">
        <v>38</v>
      </c>
      <c r="D43" s="238">
        <v>0</v>
      </c>
      <c r="E43" s="238">
        <v>14</v>
      </c>
      <c r="F43" s="238">
        <v>4</v>
      </c>
      <c r="G43" s="238">
        <v>0</v>
      </c>
      <c r="H43" s="238">
        <v>4</v>
      </c>
      <c r="I43" s="238">
        <v>3</v>
      </c>
      <c r="J43" s="238">
        <v>2</v>
      </c>
      <c r="K43" s="238">
        <v>4</v>
      </c>
      <c r="L43" s="238">
        <v>0</v>
      </c>
      <c r="M43" s="238">
        <v>0</v>
      </c>
      <c r="N43" s="238">
        <v>1</v>
      </c>
    </row>
    <row r="44" spans="1:14" ht="24" customHeight="1">
      <c r="A44" s="43"/>
      <c r="B44" s="44" t="s">
        <v>140</v>
      </c>
      <c r="C44" s="238">
        <v>78</v>
      </c>
      <c r="D44" s="238">
        <v>0</v>
      </c>
      <c r="E44" s="238">
        <v>23</v>
      </c>
      <c r="F44" s="238">
        <v>3</v>
      </c>
      <c r="G44" s="238">
        <v>2</v>
      </c>
      <c r="H44" s="238">
        <v>14</v>
      </c>
      <c r="I44" s="238">
        <v>8</v>
      </c>
      <c r="J44" s="238">
        <v>10</v>
      </c>
      <c r="K44" s="238">
        <v>2</v>
      </c>
      <c r="L44" s="238">
        <v>2</v>
      </c>
      <c r="M44" s="238">
        <v>0</v>
      </c>
      <c r="N44" s="238">
        <v>3</v>
      </c>
    </row>
    <row r="45" spans="1:14" ht="24" customHeight="1">
      <c r="A45" s="43"/>
      <c r="B45" s="44" t="s">
        <v>141</v>
      </c>
      <c r="C45" s="238">
        <v>35</v>
      </c>
      <c r="D45" s="238">
        <v>0</v>
      </c>
      <c r="E45" s="238">
        <v>8</v>
      </c>
      <c r="F45" s="238">
        <v>1</v>
      </c>
      <c r="G45" s="238">
        <v>1</v>
      </c>
      <c r="H45" s="238">
        <v>3</v>
      </c>
      <c r="I45" s="238">
        <v>5</v>
      </c>
      <c r="J45" s="238">
        <v>2</v>
      </c>
      <c r="K45" s="238">
        <v>1</v>
      </c>
      <c r="L45" s="238">
        <v>2</v>
      </c>
      <c r="M45" s="238">
        <v>1</v>
      </c>
      <c r="N45" s="238">
        <v>1</v>
      </c>
    </row>
    <row r="46" spans="1:14" s="23" customFormat="1" ht="31.5" customHeight="1">
      <c r="A46" s="153" t="s">
        <v>142</v>
      </c>
      <c r="B46" s="154"/>
      <c r="C46" s="237">
        <v>551</v>
      </c>
      <c r="D46" s="238">
        <v>0</v>
      </c>
      <c r="E46" s="237">
        <v>149</v>
      </c>
      <c r="F46" s="237">
        <v>12</v>
      </c>
      <c r="G46" s="237">
        <v>7</v>
      </c>
      <c r="H46" s="237">
        <v>116</v>
      </c>
      <c r="I46" s="237">
        <v>38</v>
      </c>
      <c r="J46" s="237">
        <v>82</v>
      </c>
      <c r="K46" s="237">
        <v>20</v>
      </c>
      <c r="L46" s="237">
        <v>12</v>
      </c>
      <c r="M46" s="237">
        <v>3</v>
      </c>
      <c r="N46" s="237">
        <v>9</v>
      </c>
    </row>
    <row r="47" spans="1:14" ht="24" customHeight="1">
      <c r="A47" s="43"/>
      <c r="B47" s="44" t="s">
        <v>96</v>
      </c>
      <c r="C47" s="213">
        <v>335</v>
      </c>
      <c r="D47" s="238">
        <v>0</v>
      </c>
      <c r="E47" s="238">
        <v>81</v>
      </c>
      <c r="F47" s="238">
        <v>9</v>
      </c>
      <c r="G47" s="238">
        <v>5</v>
      </c>
      <c r="H47" s="238">
        <v>76</v>
      </c>
      <c r="I47" s="238">
        <v>20</v>
      </c>
      <c r="J47" s="238">
        <v>51</v>
      </c>
      <c r="K47" s="238">
        <v>12</v>
      </c>
      <c r="L47" s="238">
        <v>5</v>
      </c>
      <c r="M47" s="238">
        <v>1</v>
      </c>
      <c r="N47" s="238">
        <v>6</v>
      </c>
    </row>
    <row r="48" spans="1:14" ht="24" customHeight="1">
      <c r="A48" s="43"/>
      <c r="B48" s="44" t="s">
        <v>143</v>
      </c>
      <c r="C48" s="238">
        <v>54</v>
      </c>
      <c r="D48" s="238">
        <v>0</v>
      </c>
      <c r="E48" s="238">
        <v>24</v>
      </c>
      <c r="F48" s="238">
        <v>1</v>
      </c>
      <c r="G48" s="238">
        <v>1</v>
      </c>
      <c r="H48" s="238">
        <v>8</v>
      </c>
      <c r="I48" s="238">
        <v>5</v>
      </c>
      <c r="J48" s="238">
        <v>6</v>
      </c>
      <c r="K48" s="238">
        <v>0</v>
      </c>
      <c r="L48" s="238">
        <v>0</v>
      </c>
      <c r="M48" s="238">
        <v>0</v>
      </c>
      <c r="N48" s="238">
        <v>1</v>
      </c>
    </row>
    <row r="49" spans="1:14" ht="24" customHeight="1">
      <c r="A49" s="43"/>
      <c r="B49" s="44" t="s">
        <v>144</v>
      </c>
      <c r="C49" s="238">
        <v>57</v>
      </c>
      <c r="D49" s="238">
        <v>0</v>
      </c>
      <c r="E49" s="238">
        <v>19</v>
      </c>
      <c r="F49" s="238">
        <v>1</v>
      </c>
      <c r="G49" s="238">
        <v>0</v>
      </c>
      <c r="H49" s="238">
        <v>7</v>
      </c>
      <c r="I49" s="238">
        <v>8</v>
      </c>
      <c r="J49" s="238">
        <v>8</v>
      </c>
      <c r="K49" s="238">
        <v>1</v>
      </c>
      <c r="L49" s="238">
        <v>4</v>
      </c>
      <c r="M49" s="238">
        <v>0</v>
      </c>
      <c r="N49" s="238">
        <v>1</v>
      </c>
    </row>
    <row r="50" spans="1:14" ht="24" customHeight="1">
      <c r="A50" s="43"/>
      <c r="B50" s="44" t="s">
        <v>145</v>
      </c>
      <c r="C50" s="238">
        <v>39</v>
      </c>
      <c r="D50" s="238">
        <v>0</v>
      </c>
      <c r="E50" s="238">
        <v>7</v>
      </c>
      <c r="F50" s="238">
        <v>0</v>
      </c>
      <c r="G50" s="238">
        <v>0</v>
      </c>
      <c r="H50" s="238">
        <v>10</v>
      </c>
      <c r="I50" s="238">
        <v>1</v>
      </c>
      <c r="J50" s="238">
        <v>5</v>
      </c>
      <c r="K50" s="238">
        <v>4</v>
      </c>
      <c r="L50" s="238">
        <v>2</v>
      </c>
      <c r="M50" s="238">
        <v>1</v>
      </c>
      <c r="N50" s="238">
        <v>0</v>
      </c>
    </row>
    <row r="51" spans="1:14" ht="24" customHeight="1">
      <c r="A51" s="43"/>
      <c r="B51" s="44" t="s">
        <v>146</v>
      </c>
      <c r="C51" s="213">
        <v>66</v>
      </c>
      <c r="D51" s="238">
        <v>0</v>
      </c>
      <c r="E51" s="238">
        <v>18</v>
      </c>
      <c r="F51" s="238">
        <v>1</v>
      </c>
      <c r="G51" s="238">
        <v>1</v>
      </c>
      <c r="H51" s="238">
        <v>15</v>
      </c>
      <c r="I51" s="238">
        <v>4</v>
      </c>
      <c r="J51" s="238">
        <v>12</v>
      </c>
      <c r="K51" s="238">
        <v>3</v>
      </c>
      <c r="L51" s="238">
        <v>1</v>
      </c>
      <c r="M51" s="238">
        <v>1</v>
      </c>
      <c r="N51" s="238">
        <v>1</v>
      </c>
    </row>
    <row r="52" spans="1:14" s="23" customFormat="1" ht="31.5" customHeight="1">
      <c r="A52" s="153" t="s">
        <v>147</v>
      </c>
      <c r="B52" s="154"/>
      <c r="C52" s="237">
        <v>519</v>
      </c>
      <c r="D52" s="237">
        <v>2</v>
      </c>
      <c r="E52" s="237">
        <v>155</v>
      </c>
      <c r="F52" s="237">
        <v>21</v>
      </c>
      <c r="G52" s="237">
        <v>4</v>
      </c>
      <c r="H52" s="237">
        <v>76</v>
      </c>
      <c r="I52" s="237">
        <v>58</v>
      </c>
      <c r="J52" s="237">
        <v>53</v>
      </c>
      <c r="K52" s="237">
        <v>38</v>
      </c>
      <c r="L52" s="237">
        <v>17</v>
      </c>
      <c r="M52" s="237">
        <v>5</v>
      </c>
      <c r="N52" s="237">
        <v>7</v>
      </c>
    </row>
    <row r="53" spans="1:14" ht="24" customHeight="1">
      <c r="A53" s="43"/>
      <c r="B53" s="44" t="s">
        <v>97</v>
      </c>
      <c r="C53" s="238">
        <v>263</v>
      </c>
      <c r="D53" s="238">
        <v>1</v>
      </c>
      <c r="E53" s="238">
        <v>87</v>
      </c>
      <c r="F53" s="238">
        <v>12</v>
      </c>
      <c r="G53" s="238">
        <v>1</v>
      </c>
      <c r="H53" s="238">
        <v>40</v>
      </c>
      <c r="I53" s="238">
        <v>22</v>
      </c>
      <c r="J53" s="238">
        <v>28</v>
      </c>
      <c r="K53" s="238">
        <v>14</v>
      </c>
      <c r="L53" s="238">
        <v>10</v>
      </c>
      <c r="M53" s="238">
        <v>2</v>
      </c>
      <c r="N53" s="238">
        <v>2</v>
      </c>
    </row>
    <row r="54" spans="1:14" ht="24" customHeight="1">
      <c r="A54" s="43"/>
      <c r="B54" s="44" t="s">
        <v>148</v>
      </c>
      <c r="C54" s="238">
        <v>130</v>
      </c>
      <c r="D54" s="238">
        <v>0</v>
      </c>
      <c r="E54" s="238">
        <v>43</v>
      </c>
      <c r="F54" s="238">
        <v>6</v>
      </c>
      <c r="G54" s="238">
        <v>0</v>
      </c>
      <c r="H54" s="238">
        <v>19</v>
      </c>
      <c r="I54" s="238">
        <v>16</v>
      </c>
      <c r="J54" s="238">
        <v>11</v>
      </c>
      <c r="K54" s="238">
        <v>11</v>
      </c>
      <c r="L54" s="238">
        <v>5</v>
      </c>
      <c r="M54" s="238">
        <v>1</v>
      </c>
      <c r="N54" s="238">
        <v>1</v>
      </c>
    </row>
    <row r="55" spans="1:14" ht="24" customHeight="1">
      <c r="A55" s="43"/>
      <c r="B55" s="44" t="s">
        <v>149</v>
      </c>
      <c r="C55" s="238">
        <v>69</v>
      </c>
      <c r="D55" s="238">
        <v>0</v>
      </c>
      <c r="E55" s="238">
        <v>17</v>
      </c>
      <c r="F55" s="238">
        <v>1</v>
      </c>
      <c r="G55" s="238">
        <v>0</v>
      </c>
      <c r="H55" s="238">
        <v>11</v>
      </c>
      <c r="I55" s="238">
        <v>14</v>
      </c>
      <c r="J55" s="238">
        <v>9</v>
      </c>
      <c r="K55" s="238">
        <v>1</v>
      </c>
      <c r="L55" s="238">
        <v>2</v>
      </c>
      <c r="M55" s="238">
        <v>2</v>
      </c>
      <c r="N55" s="238">
        <v>3</v>
      </c>
    </row>
    <row r="56" spans="1:14" ht="24" customHeight="1">
      <c r="A56" s="43"/>
      <c r="B56" s="44" t="s">
        <v>150</v>
      </c>
      <c r="C56" s="238">
        <v>49</v>
      </c>
      <c r="D56" s="238">
        <v>1</v>
      </c>
      <c r="E56" s="238">
        <v>5</v>
      </c>
      <c r="F56" s="238">
        <v>1</v>
      </c>
      <c r="G56" s="238">
        <v>3</v>
      </c>
      <c r="H56" s="238">
        <v>5</v>
      </c>
      <c r="I56" s="238">
        <v>5</v>
      </c>
      <c r="J56" s="238">
        <v>5</v>
      </c>
      <c r="K56" s="238">
        <v>12</v>
      </c>
      <c r="L56" s="238">
        <v>0</v>
      </c>
      <c r="M56" s="238">
        <v>0</v>
      </c>
      <c r="N56" s="238">
        <v>1</v>
      </c>
    </row>
    <row r="57" spans="1:14" ht="24" customHeight="1">
      <c r="A57" s="43"/>
      <c r="B57" s="44" t="s">
        <v>151</v>
      </c>
      <c r="C57" s="238">
        <v>8</v>
      </c>
      <c r="D57" s="238">
        <v>0</v>
      </c>
      <c r="E57" s="238">
        <v>3</v>
      </c>
      <c r="F57" s="238">
        <v>1</v>
      </c>
      <c r="G57" s="238">
        <v>0</v>
      </c>
      <c r="H57" s="238">
        <v>1</v>
      </c>
      <c r="I57" s="238">
        <v>1</v>
      </c>
      <c r="J57" s="238">
        <v>0</v>
      </c>
      <c r="K57" s="238">
        <v>0</v>
      </c>
      <c r="L57" s="238">
        <v>0</v>
      </c>
      <c r="M57" s="238">
        <v>0</v>
      </c>
      <c r="N57" s="238">
        <v>0</v>
      </c>
    </row>
    <row r="58" spans="1:14" s="23" customFormat="1" ht="31.5" customHeight="1">
      <c r="A58" s="153" t="s">
        <v>152</v>
      </c>
      <c r="B58" s="154"/>
      <c r="C58" s="237">
        <v>956</v>
      </c>
      <c r="D58" s="237">
        <v>1</v>
      </c>
      <c r="E58" s="237">
        <v>273</v>
      </c>
      <c r="F58" s="237">
        <v>46</v>
      </c>
      <c r="G58" s="237">
        <v>10</v>
      </c>
      <c r="H58" s="237">
        <v>168</v>
      </c>
      <c r="I58" s="237">
        <v>76</v>
      </c>
      <c r="J58" s="237">
        <v>84</v>
      </c>
      <c r="K58" s="237">
        <v>64</v>
      </c>
      <c r="L58" s="237">
        <v>29</v>
      </c>
      <c r="M58" s="237">
        <v>3</v>
      </c>
      <c r="N58" s="237">
        <v>13</v>
      </c>
    </row>
    <row r="59" spans="1:14" ht="24" customHeight="1">
      <c r="A59" s="43"/>
      <c r="B59" s="44" t="s">
        <v>88</v>
      </c>
      <c r="C59" s="238">
        <v>297</v>
      </c>
      <c r="D59" s="238">
        <v>0</v>
      </c>
      <c r="E59" s="238">
        <v>80</v>
      </c>
      <c r="F59" s="238">
        <v>17</v>
      </c>
      <c r="G59" s="238">
        <v>4</v>
      </c>
      <c r="H59" s="238">
        <v>53</v>
      </c>
      <c r="I59" s="238">
        <v>29</v>
      </c>
      <c r="J59" s="238">
        <v>29</v>
      </c>
      <c r="K59" s="238">
        <v>19</v>
      </c>
      <c r="L59" s="238">
        <v>15</v>
      </c>
      <c r="M59" s="238">
        <v>3</v>
      </c>
      <c r="N59" s="238">
        <v>5</v>
      </c>
    </row>
    <row r="60" spans="1:14" ht="24" customHeight="1">
      <c r="A60" s="43"/>
      <c r="B60" s="44" t="s">
        <v>89</v>
      </c>
      <c r="C60" s="238">
        <v>342</v>
      </c>
      <c r="D60" s="238">
        <v>1</v>
      </c>
      <c r="E60" s="238">
        <v>100</v>
      </c>
      <c r="F60" s="238">
        <v>18</v>
      </c>
      <c r="G60" s="238">
        <v>4</v>
      </c>
      <c r="H60" s="238">
        <v>57</v>
      </c>
      <c r="I60" s="238">
        <v>20</v>
      </c>
      <c r="J60" s="238">
        <v>30</v>
      </c>
      <c r="K60" s="238">
        <v>29</v>
      </c>
      <c r="L60" s="238">
        <v>9</v>
      </c>
      <c r="M60" s="238">
        <v>0</v>
      </c>
      <c r="N60" s="238">
        <v>4</v>
      </c>
    </row>
    <row r="61" spans="1:14" ht="24" customHeight="1">
      <c r="A61" s="43"/>
      <c r="B61" s="44" t="s">
        <v>153</v>
      </c>
      <c r="C61" s="238">
        <v>50</v>
      </c>
      <c r="D61" s="238">
        <v>0</v>
      </c>
      <c r="E61" s="238">
        <v>15</v>
      </c>
      <c r="F61" s="238">
        <v>0</v>
      </c>
      <c r="G61" s="238">
        <v>0</v>
      </c>
      <c r="H61" s="238">
        <v>13</v>
      </c>
      <c r="I61" s="238">
        <v>2</v>
      </c>
      <c r="J61" s="238">
        <v>9</v>
      </c>
      <c r="K61" s="238">
        <v>0</v>
      </c>
      <c r="L61" s="238">
        <v>0</v>
      </c>
      <c r="M61" s="238">
        <v>0</v>
      </c>
      <c r="N61" s="238">
        <v>0</v>
      </c>
    </row>
    <row r="62" spans="1:14" ht="24" customHeight="1">
      <c r="A62" s="43"/>
      <c r="B62" s="44" t="s">
        <v>154</v>
      </c>
      <c r="C62" s="238">
        <v>63</v>
      </c>
      <c r="D62" s="238">
        <v>0</v>
      </c>
      <c r="E62" s="238">
        <v>20</v>
      </c>
      <c r="F62" s="238">
        <v>2</v>
      </c>
      <c r="G62" s="238">
        <v>0</v>
      </c>
      <c r="H62" s="238">
        <v>14</v>
      </c>
      <c r="I62" s="238">
        <v>4</v>
      </c>
      <c r="J62" s="238">
        <v>6</v>
      </c>
      <c r="K62" s="238">
        <v>6</v>
      </c>
      <c r="L62" s="238">
        <v>2</v>
      </c>
      <c r="M62" s="238">
        <v>0</v>
      </c>
      <c r="N62" s="238">
        <v>0</v>
      </c>
    </row>
    <row r="63" spans="1:14" ht="24" customHeight="1">
      <c r="A63" s="43"/>
      <c r="B63" s="44" t="s">
        <v>155</v>
      </c>
      <c r="C63" s="238">
        <v>77</v>
      </c>
      <c r="D63" s="238">
        <v>0</v>
      </c>
      <c r="E63" s="238">
        <v>22</v>
      </c>
      <c r="F63" s="238">
        <v>1</v>
      </c>
      <c r="G63" s="238">
        <v>2</v>
      </c>
      <c r="H63" s="238">
        <v>14</v>
      </c>
      <c r="I63" s="238">
        <v>7</v>
      </c>
      <c r="J63" s="238">
        <v>1</v>
      </c>
      <c r="K63" s="238">
        <v>3</v>
      </c>
      <c r="L63" s="238">
        <v>3</v>
      </c>
      <c r="M63" s="238">
        <v>0</v>
      </c>
      <c r="N63" s="238">
        <v>1</v>
      </c>
    </row>
    <row r="64" spans="1:14" ht="24" customHeight="1">
      <c r="A64" s="43"/>
      <c r="B64" s="44" t="s">
        <v>156</v>
      </c>
      <c r="C64" s="238">
        <v>83</v>
      </c>
      <c r="D64" s="238">
        <v>0</v>
      </c>
      <c r="E64" s="238">
        <v>22</v>
      </c>
      <c r="F64" s="238">
        <v>5</v>
      </c>
      <c r="G64" s="238">
        <v>0</v>
      </c>
      <c r="H64" s="238">
        <v>11</v>
      </c>
      <c r="I64" s="238">
        <v>10</v>
      </c>
      <c r="J64" s="238">
        <v>7</v>
      </c>
      <c r="K64" s="238">
        <v>4</v>
      </c>
      <c r="L64" s="238">
        <v>0</v>
      </c>
      <c r="M64" s="238">
        <v>0</v>
      </c>
      <c r="N64" s="238">
        <v>1</v>
      </c>
    </row>
    <row r="65" spans="1:14" ht="24" customHeight="1">
      <c r="A65" s="43"/>
      <c r="B65" s="44" t="s">
        <v>157</v>
      </c>
      <c r="C65" s="238">
        <v>11</v>
      </c>
      <c r="D65" s="238">
        <v>0</v>
      </c>
      <c r="E65" s="238">
        <v>2</v>
      </c>
      <c r="F65" s="238">
        <v>0</v>
      </c>
      <c r="G65" s="238">
        <v>0</v>
      </c>
      <c r="H65" s="238">
        <v>1</v>
      </c>
      <c r="I65" s="238">
        <v>1</v>
      </c>
      <c r="J65" s="238">
        <v>0</v>
      </c>
      <c r="K65" s="238">
        <v>2</v>
      </c>
      <c r="L65" s="238">
        <v>0</v>
      </c>
      <c r="M65" s="238">
        <v>0</v>
      </c>
      <c r="N65" s="238">
        <v>1</v>
      </c>
    </row>
    <row r="66" spans="1:14" ht="24" customHeight="1">
      <c r="A66" s="43"/>
      <c r="B66" s="44" t="s">
        <v>158</v>
      </c>
      <c r="C66" s="238">
        <v>33</v>
      </c>
      <c r="D66" s="238">
        <v>0</v>
      </c>
      <c r="E66" s="238">
        <v>12</v>
      </c>
      <c r="F66" s="238">
        <v>3</v>
      </c>
      <c r="G66" s="238">
        <v>0</v>
      </c>
      <c r="H66" s="238">
        <v>5</v>
      </c>
      <c r="I66" s="238">
        <v>3</v>
      </c>
      <c r="J66" s="238">
        <v>2</v>
      </c>
      <c r="K66" s="238">
        <v>1</v>
      </c>
      <c r="L66" s="238">
        <v>0</v>
      </c>
      <c r="M66" s="238">
        <v>0</v>
      </c>
      <c r="N66" s="238">
        <v>1</v>
      </c>
    </row>
    <row r="67" spans="1:14" s="23" customFormat="1" ht="31.5" customHeight="1">
      <c r="A67" s="153" t="s">
        <v>159</v>
      </c>
      <c r="B67" s="154"/>
      <c r="C67" s="237">
        <v>357</v>
      </c>
      <c r="D67" s="238">
        <v>0</v>
      </c>
      <c r="E67" s="237">
        <v>113</v>
      </c>
      <c r="F67" s="237">
        <v>18</v>
      </c>
      <c r="G67" s="237">
        <v>3</v>
      </c>
      <c r="H67" s="237">
        <v>60</v>
      </c>
      <c r="I67" s="240">
        <v>36</v>
      </c>
      <c r="J67" s="237">
        <v>33</v>
      </c>
      <c r="K67" s="237">
        <v>17</v>
      </c>
      <c r="L67" s="237">
        <v>11</v>
      </c>
      <c r="M67" s="237">
        <v>3</v>
      </c>
      <c r="N67" s="237">
        <v>2</v>
      </c>
    </row>
    <row r="68" spans="1:14" ht="24" customHeight="1">
      <c r="A68" s="43"/>
      <c r="B68" s="44" t="s">
        <v>160</v>
      </c>
      <c r="C68" s="238">
        <v>90</v>
      </c>
      <c r="D68" s="238">
        <v>0</v>
      </c>
      <c r="E68" s="238">
        <v>35</v>
      </c>
      <c r="F68" s="238">
        <v>6</v>
      </c>
      <c r="G68" s="238">
        <v>1</v>
      </c>
      <c r="H68" s="238">
        <v>11</v>
      </c>
      <c r="I68" s="238">
        <v>5</v>
      </c>
      <c r="J68" s="238">
        <v>8</v>
      </c>
      <c r="K68" s="238">
        <v>5</v>
      </c>
      <c r="L68" s="238">
        <v>4</v>
      </c>
      <c r="M68" s="238">
        <v>1</v>
      </c>
      <c r="N68" s="238">
        <v>0</v>
      </c>
    </row>
    <row r="69" spans="1:14" ht="24" customHeight="1">
      <c r="A69" s="43"/>
      <c r="B69" s="44" t="s">
        <v>161</v>
      </c>
      <c r="C69" s="238">
        <v>205</v>
      </c>
      <c r="D69" s="238">
        <v>0</v>
      </c>
      <c r="E69" s="238">
        <v>61</v>
      </c>
      <c r="F69" s="238">
        <v>9</v>
      </c>
      <c r="G69" s="238">
        <v>0</v>
      </c>
      <c r="H69" s="238">
        <v>34</v>
      </c>
      <c r="I69" s="238">
        <v>24</v>
      </c>
      <c r="J69" s="238">
        <v>19</v>
      </c>
      <c r="K69" s="238">
        <v>7</v>
      </c>
      <c r="L69" s="238">
        <v>7</v>
      </c>
      <c r="M69" s="238">
        <v>2</v>
      </c>
      <c r="N69" s="238">
        <v>2</v>
      </c>
    </row>
    <row r="70" spans="1:14" ht="24" customHeight="1">
      <c r="A70" s="43"/>
      <c r="B70" s="44" t="s">
        <v>162</v>
      </c>
      <c r="C70" s="238">
        <v>48</v>
      </c>
      <c r="D70" s="238">
        <v>0</v>
      </c>
      <c r="E70" s="238">
        <v>13</v>
      </c>
      <c r="F70" s="238">
        <v>3</v>
      </c>
      <c r="G70" s="238">
        <v>2</v>
      </c>
      <c r="H70" s="238">
        <v>10</v>
      </c>
      <c r="I70" s="238">
        <v>5</v>
      </c>
      <c r="J70" s="238">
        <v>5</v>
      </c>
      <c r="K70" s="238">
        <v>4</v>
      </c>
      <c r="L70" s="238">
        <v>0</v>
      </c>
      <c r="M70" s="238">
        <v>0</v>
      </c>
      <c r="N70" s="238">
        <v>0</v>
      </c>
    </row>
    <row r="71" spans="1:14" ht="24" customHeight="1">
      <c r="A71" s="43"/>
      <c r="B71" s="44" t="s">
        <v>163</v>
      </c>
      <c r="C71" s="238">
        <v>14</v>
      </c>
      <c r="D71" s="238">
        <v>0</v>
      </c>
      <c r="E71" s="238">
        <v>4</v>
      </c>
      <c r="F71" s="238">
        <v>0</v>
      </c>
      <c r="G71" s="238">
        <v>0</v>
      </c>
      <c r="H71" s="238">
        <v>5</v>
      </c>
      <c r="I71" s="238">
        <v>2</v>
      </c>
      <c r="J71" s="238">
        <v>1</v>
      </c>
      <c r="K71" s="238">
        <v>1</v>
      </c>
      <c r="L71" s="238">
        <v>0</v>
      </c>
      <c r="M71" s="238">
        <v>0</v>
      </c>
      <c r="N71" s="238">
        <v>0</v>
      </c>
    </row>
    <row r="72" spans="1:14" s="23" customFormat="1" ht="31.5" customHeight="1">
      <c r="A72" s="153" t="s">
        <v>164</v>
      </c>
      <c r="B72" s="154"/>
      <c r="C72" s="237">
        <v>1061</v>
      </c>
      <c r="D72" s="237">
        <v>2</v>
      </c>
      <c r="E72" s="237">
        <v>311</v>
      </c>
      <c r="F72" s="237">
        <v>32</v>
      </c>
      <c r="G72" s="237">
        <v>16</v>
      </c>
      <c r="H72" s="237">
        <v>174</v>
      </c>
      <c r="I72" s="237">
        <v>71</v>
      </c>
      <c r="J72" s="237">
        <v>96</v>
      </c>
      <c r="K72" s="237">
        <v>80</v>
      </c>
      <c r="L72" s="237">
        <v>22</v>
      </c>
      <c r="M72" s="237">
        <v>3</v>
      </c>
      <c r="N72" s="237">
        <v>17</v>
      </c>
    </row>
    <row r="73" spans="1:14" ht="24" customHeight="1">
      <c r="A73" s="43"/>
      <c r="B73" s="44" t="s">
        <v>165</v>
      </c>
      <c r="C73" s="239">
        <v>29</v>
      </c>
      <c r="D73" s="238">
        <v>0</v>
      </c>
      <c r="E73" s="238">
        <v>9</v>
      </c>
      <c r="F73" s="238">
        <v>1</v>
      </c>
      <c r="G73" s="238">
        <v>1</v>
      </c>
      <c r="H73" s="238">
        <v>3</v>
      </c>
      <c r="I73" s="238">
        <v>1</v>
      </c>
      <c r="J73" s="238">
        <v>3</v>
      </c>
      <c r="K73" s="238">
        <v>4</v>
      </c>
      <c r="L73" s="238">
        <v>0</v>
      </c>
      <c r="M73" s="238">
        <v>0</v>
      </c>
      <c r="N73" s="238">
        <v>0</v>
      </c>
    </row>
    <row r="74" spans="1:14" ht="24" customHeight="1">
      <c r="A74" s="43"/>
      <c r="B74" s="44" t="s">
        <v>166</v>
      </c>
      <c r="C74" s="239">
        <v>58</v>
      </c>
      <c r="D74" s="238">
        <v>0</v>
      </c>
      <c r="E74" s="238">
        <v>22</v>
      </c>
      <c r="F74" s="238">
        <v>2</v>
      </c>
      <c r="G74" s="238">
        <v>0</v>
      </c>
      <c r="H74" s="238">
        <v>9</v>
      </c>
      <c r="I74" s="238">
        <v>7</v>
      </c>
      <c r="J74" s="238">
        <v>4</v>
      </c>
      <c r="K74" s="238">
        <v>7</v>
      </c>
      <c r="L74" s="238">
        <v>2</v>
      </c>
      <c r="M74" s="238">
        <v>2</v>
      </c>
      <c r="N74" s="238">
        <v>0</v>
      </c>
    </row>
    <row r="75" spans="1:14" ht="24" customHeight="1">
      <c r="A75" s="43"/>
      <c r="B75" s="44" t="s">
        <v>167</v>
      </c>
      <c r="C75" s="239">
        <v>58</v>
      </c>
      <c r="D75" s="238">
        <v>0</v>
      </c>
      <c r="E75" s="238">
        <v>15</v>
      </c>
      <c r="F75" s="238">
        <v>1</v>
      </c>
      <c r="G75" s="238">
        <v>2</v>
      </c>
      <c r="H75" s="238">
        <v>8</v>
      </c>
      <c r="I75" s="238">
        <v>7</v>
      </c>
      <c r="J75" s="238">
        <v>5</v>
      </c>
      <c r="K75" s="238">
        <v>5</v>
      </c>
      <c r="L75" s="238">
        <v>1</v>
      </c>
      <c r="M75" s="238">
        <v>0</v>
      </c>
      <c r="N75" s="238">
        <v>1</v>
      </c>
    </row>
    <row r="76" spans="1:14" ht="24" customHeight="1">
      <c r="A76" s="43"/>
      <c r="B76" s="44" t="s">
        <v>168</v>
      </c>
      <c r="C76" s="239">
        <v>87</v>
      </c>
      <c r="D76" s="238">
        <v>0</v>
      </c>
      <c r="E76" s="238">
        <v>19</v>
      </c>
      <c r="F76" s="238">
        <v>3</v>
      </c>
      <c r="G76" s="238">
        <v>3</v>
      </c>
      <c r="H76" s="238">
        <v>16</v>
      </c>
      <c r="I76" s="238">
        <v>9</v>
      </c>
      <c r="J76" s="238">
        <v>5</v>
      </c>
      <c r="K76" s="238">
        <v>2</v>
      </c>
      <c r="L76" s="238">
        <v>2</v>
      </c>
      <c r="M76" s="238">
        <v>0</v>
      </c>
      <c r="N76" s="238">
        <v>3</v>
      </c>
    </row>
    <row r="77" spans="1:14" ht="24" customHeight="1">
      <c r="A77" s="43"/>
      <c r="B77" s="44" t="s">
        <v>169</v>
      </c>
      <c r="C77" s="239">
        <v>66</v>
      </c>
      <c r="D77" s="238">
        <v>0</v>
      </c>
      <c r="E77" s="238">
        <v>19</v>
      </c>
      <c r="F77" s="238">
        <v>1</v>
      </c>
      <c r="G77" s="238">
        <v>0</v>
      </c>
      <c r="H77" s="238">
        <v>7</v>
      </c>
      <c r="I77" s="238">
        <v>7</v>
      </c>
      <c r="J77" s="238">
        <v>6</v>
      </c>
      <c r="K77" s="238">
        <v>2</v>
      </c>
      <c r="L77" s="238">
        <v>3</v>
      </c>
      <c r="M77" s="238">
        <v>0</v>
      </c>
      <c r="N77" s="238">
        <v>1</v>
      </c>
    </row>
    <row r="78" spans="1:14" ht="24" customHeight="1">
      <c r="A78" s="43"/>
      <c r="B78" s="44" t="s">
        <v>170</v>
      </c>
      <c r="C78" s="239">
        <v>29</v>
      </c>
      <c r="D78" s="238">
        <v>0</v>
      </c>
      <c r="E78" s="238">
        <v>9</v>
      </c>
      <c r="F78" s="238">
        <v>1</v>
      </c>
      <c r="G78" s="238">
        <v>0</v>
      </c>
      <c r="H78" s="238">
        <v>5</v>
      </c>
      <c r="I78" s="238">
        <v>1</v>
      </c>
      <c r="J78" s="238">
        <v>3</v>
      </c>
      <c r="K78" s="238">
        <v>5</v>
      </c>
      <c r="L78" s="238">
        <v>0</v>
      </c>
      <c r="M78" s="238">
        <v>0</v>
      </c>
      <c r="N78" s="238">
        <v>0</v>
      </c>
    </row>
    <row r="79" spans="1:14" ht="24" customHeight="1">
      <c r="A79" s="43"/>
      <c r="B79" s="44" t="s">
        <v>171</v>
      </c>
      <c r="C79" s="239">
        <v>20</v>
      </c>
      <c r="D79" s="238">
        <v>0</v>
      </c>
      <c r="E79" s="238">
        <v>12</v>
      </c>
      <c r="F79" s="238">
        <v>2</v>
      </c>
      <c r="G79" s="238">
        <v>0</v>
      </c>
      <c r="H79" s="238">
        <v>2</v>
      </c>
      <c r="I79" s="238">
        <v>2</v>
      </c>
      <c r="J79" s="238">
        <v>0</v>
      </c>
      <c r="K79" s="238">
        <v>1</v>
      </c>
      <c r="L79" s="238">
        <v>0</v>
      </c>
      <c r="M79" s="238">
        <v>0</v>
      </c>
      <c r="N79" s="238">
        <v>0</v>
      </c>
    </row>
    <row r="80" spans="1:14" ht="24" customHeight="1">
      <c r="A80" s="43"/>
      <c r="B80" s="44" t="s">
        <v>172</v>
      </c>
      <c r="C80" s="239">
        <v>43</v>
      </c>
      <c r="D80" s="238">
        <v>0</v>
      </c>
      <c r="E80" s="238">
        <v>15</v>
      </c>
      <c r="F80" s="238">
        <v>2</v>
      </c>
      <c r="G80" s="238">
        <v>1</v>
      </c>
      <c r="H80" s="238">
        <v>9</v>
      </c>
      <c r="I80" s="238">
        <v>3</v>
      </c>
      <c r="J80" s="238">
        <v>3</v>
      </c>
      <c r="K80" s="238">
        <v>5</v>
      </c>
      <c r="L80" s="238">
        <v>1</v>
      </c>
      <c r="M80" s="238">
        <v>0</v>
      </c>
      <c r="N80" s="238">
        <v>0</v>
      </c>
    </row>
    <row r="81" spans="1:14" ht="24" customHeight="1">
      <c r="A81" s="43"/>
      <c r="B81" s="44" t="s">
        <v>173</v>
      </c>
      <c r="C81" s="239">
        <v>45</v>
      </c>
      <c r="D81" s="238">
        <v>0</v>
      </c>
      <c r="E81" s="238">
        <v>14</v>
      </c>
      <c r="F81" s="238">
        <v>0</v>
      </c>
      <c r="G81" s="238">
        <v>1</v>
      </c>
      <c r="H81" s="238">
        <v>6</v>
      </c>
      <c r="I81" s="238">
        <v>5</v>
      </c>
      <c r="J81" s="238">
        <v>1</v>
      </c>
      <c r="K81" s="238">
        <v>4</v>
      </c>
      <c r="L81" s="238">
        <v>1</v>
      </c>
      <c r="M81" s="238">
        <v>0</v>
      </c>
      <c r="N81" s="238">
        <v>0</v>
      </c>
    </row>
    <row r="82" spans="1:14" ht="24" customHeight="1">
      <c r="A82" s="43"/>
      <c r="B82" s="44" t="s">
        <v>174</v>
      </c>
      <c r="C82" s="238">
        <v>138</v>
      </c>
      <c r="D82" s="238">
        <v>0</v>
      </c>
      <c r="E82" s="238">
        <v>39</v>
      </c>
      <c r="F82" s="238">
        <v>4</v>
      </c>
      <c r="G82" s="238">
        <v>3</v>
      </c>
      <c r="H82" s="238">
        <v>17</v>
      </c>
      <c r="I82" s="238">
        <v>7</v>
      </c>
      <c r="J82" s="238">
        <v>14</v>
      </c>
      <c r="K82" s="238">
        <v>14</v>
      </c>
      <c r="L82" s="238">
        <v>3</v>
      </c>
      <c r="M82" s="238">
        <v>0</v>
      </c>
      <c r="N82" s="238">
        <v>5</v>
      </c>
    </row>
    <row r="83" spans="1:14" ht="24" customHeight="1">
      <c r="A83" s="43"/>
      <c r="B83" s="44" t="s">
        <v>175</v>
      </c>
      <c r="C83" s="238">
        <v>50</v>
      </c>
      <c r="D83" s="238">
        <v>0</v>
      </c>
      <c r="E83" s="238">
        <v>14</v>
      </c>
      <c r="F83" s="238">
        <v>1</v>
      </c>
      <c r="G83" s="238">
        <v>1</v>
      </c>
      <c r="H83" s="238">
        <v>7</v>
      </c>
      <c r="I83" s="238">
        <v>5</v>
      </c>
      <c r="J83" s="238">
        <v>1</v>
      </c>
      <c r="K83" s="238">
        <v>6</v>
      </c>
      <c r="L83" s="238">
        <v>0</v>
      </c>
      <c r="M83" s="238">
        <v>0</v>
      </c>
      <c r="N83" s="238">
        <v>0</v>
      </c>
    </row>
    <row r="84" spans="1:14" ht="24" customHeight="1">
      <c r="A84" s="43"/>
      <c r="B84" s="44" t="s">
        <v>176</v>
      </c>
      <c r="C84" s="238">
        <v>59</v>
      </c>
      <c r="D84" s="238">
        <v>1</v>
      </c>
      <c r="E84" s="238">
        <v>15</v>
      </c>
      <c r="F84" s="238">
        <v>2</v>
      </c>
      <c r="G84" s="238">
        <v>0</v>
      </c>
      <c r="H84" s="238">
        <v>15</v>
      </c>
      <c r="I84" s="238">
        <v>1</v>
      </c>
      <c r="J84" s="238">
        <v>6</v>
      </c>
      <c r="K84" s="238">
        <v>2</v>
      </c>
      <c r="L84" s="238">
        <v>2</v>
      </c>
      <c r="M84" s="238">
        <v>0</v>
      </c>
      <c r="N84" s="238">
        <v>2</v>
      </c>
    </row>
    <row r="85" spans="1:14" ht="24" customHeight="1">
      <c r="A85" s="43"/>
      <c r="B85" s="44" t="s">
        <v>177</v>
      </c>
      <c r="C85" s="238">
        <v>77</v>
      </c>
      <c r="D85" s="238">
        <v>0</v>
      </c>
      <c r="E85" s="238">
        <v>28</v>
      </c>
      <c r="F85" s="238">
        <v>4</v>
      </c>
      <c r="G85" s="238">
        <v>0</v>
      </c>
      <c r="H85" s="238">
        <v>13</v>
      </c>
      <c r="I85" s="238">
        <v>4</v>
      </c>
      <c r="J85" s="238">
        <v>6</v>
      </c>
      <c r="K85" s="238">
        <v>7</v>
      </c>
      <c r="L85" s="238">
        <v>0</v>
      </c>
      <c r="M85" s="238">
        <v>0</v>
      </c>
      <c r="N85" s="238">
        <v>0</v>
      </c>
    </row>
    <row r="86" spans="1:14" ht="24" customHeight="1">
      <c r="A86" s="43"/>
      <c r="B86" s="44" t="s">
        <v>178</v>
      </c>
      <c r="C86" s="238">
        <v>285</v>
      </c>
      <c r="D86" s="238">
        <v>1</v>
      </c>
      <c r="E86" s="238">
        <v>74</v>
      </c>
      <c r="F86" s="238">
        <v>7</v>
      </c>
      <c r="G86" s="238">
        <v>4</v>
      </c>
      <c r="H86" s="238">
        <v>56</v>
      </c>
      <c r="I86" s="238">
        <v>11</v>
      </c>
      <c r="J86" s="238">
        <v>36</v>
      </c>
      <c r="K86" s="238">
        <v>15</v>
      </c>
      <c r="L86" s="238">
        <v>5</v>
      </c>
      <c r="M86" s="238">
        <v>1</v>
      </c>
      <c r="N86" s="238">
        <v>5</v>
      </c>
    </row>
    <row r="87" spans="1:14" ht="24" customHeight="1">
      <c r="A87" s="43"/>
      <c r="B87" s="44" t="s">
        <v>179</v>
      </c>
      <c r="C87" s="238">
        <v>17</v>
      </c>
      <c r="D87" s="238">
        <v>0</v>
      </c>
      <c r="E87" s="238">
        <v>7</v>
      </c>
      <c r="F87" s="238">
        <v>1</v>
      </c>
      <c r="G87" s="238">
        <v>0</v>
      </c>
      <c r="H87" s="238">
        <v>1</v>
      </c>
      <c r="I87" s="238">
        <v>1</v>
      </c>
      <c r="J87" s="238">
        <v>3</v>
      </c>
      <c r="K87" s="238">
        <v>1</v>
      </c>
      <c r="L87" s="238">
        <v>2</v>
      </c>
      <c r="M87" s="238">
        <v>0</v>
      </c>
      <c r="N87" s="238">
        <v>0</v>
      </c>
    </row>
    <row r="88" spans="1:14" s="23" customFormat="1" ht="31.5" customHeight="1">
      <c r="A88" s="153" t="s">
        <v>180</v>
      </c>
      <c r="B88" s="154"/>
      <c r="C88" s="237">
        <v>387</v>
      </c>
      <c r="D88" s="238">
        <v>0</v>
      </c>
      <c r="E88" s="237">
        <v>118</v>
      </c>
      <c r="F88" s="237">
        <v>12</v>
      </c>
      <c r="G88" s="237">
        <v>5</v>
      </c>
      <c r="H88" s="237">
        <v>73</v>
      </c>
      <c r="I88" s="238">
        <v>36</v>
      </c>
      <c r="J88" s="237">
        <v>37</v>
      </c>
      <c r="K88" s="237">
        <v>13</v>
      </c>
      <c r="L88" s="237">
        <v>12</v>
      </c>
      <c r="M88" s="237">
        <v>2</v>
      </c>
      <c r="N88" s="237">
        <v>8</v>
      </c>
    </row>
    <row r="89" spans="1:14" ht="24" customHeight="1">
      <c r="A89" s="43"/>
      <c r="B89" s="44" t="s">
        <v>181</v>
      </c>
      <c r="C89" s="238">
        <v>118</v>
      </c>
      <c r="D89" s="238">
        <v>0</v>
      </c>
      <c r="E89" s="238">
        <v>41</v>
      </c>
      <c r="F89" s="238">
        <v>4</v>
      </c>
      <c r="G89" s="238">
        <v>2</v>
      </c>
      <c r="H89" s="238">
        <v>22</v>
      </c>
      <c r="I89" s="238">
        <v>6</v>
      </c>
      <c r="J89" s="238">
        <v>15</v>
      </c>
      <c r="K89" s="238">
        <v>6</v>
      </c>
      <c r="L89" s="238">
        <v>5</v>
      </c>
      <c r="M89" s="238">
        <v>1</v>
      </c>
      <c r="N89" s="238">
        <v>2</v>
      </c>
    </row>
    <row r="90" spans="1:14" ht="24" customHeight="1">
      <c r="A90" s="43"/>
      <c r="B90" s="44" t="s">
        <v>182</v>
      </c>
      <c r="C90" s="238">
        <v>85</v>
      </c>
      <c r="D90" s="238">
        <v>0</v>
      </c>
      <c r="E90" s="238">
        <v>23</v>
      </c>
      <c r="F90" s="238">
        <v>5</v>
      </c>
      <c r="G90" s="238">
        <v>1</v>
      </c>
      <c r="H90" s="238">
        <v>16</v>
      </c>
      <c r="I90" s="238">
        <v>12</v>
      </c>
      <c r="J90" s="238">
        <v>10</v>
      </c>
      <c r="K90" s="238">
        <v>1</v>
      </c>
      <c r="L90" s="238">
        <v>2</v>
      </c>
      <c r="M90" s="238">
        <v>0</v>
      </c>
      <c r="N90" s="238">
        <v>2</v>
      </c>
    </row>
    <row r="91" spans="1:14" ht="24" customHeight="1">
      <c r="A91" s="43"/>
      <c r="B91" s="44" t="s">
        <v>183</v>
      </c>
      <c r="C91" s="238">
        <v>71</v>
      </c>
      <c r="D91" s="238">
        <v>0</v>
      </c>
      <c r="E91" s="238">
        <v>17</v>
      </c>
      <c r="F91" s="238">
        <v>0</v>
      </c>
      <c r="G91" s="238">
        <v>0</v>
      </c>
      <c r="H91" s="238">
        <v>19</v>
      </c>
      <c r="I91" s="238">
        <v>7</v>
      </c>
      <c r="J91" s="238">
        <v>2</v>
      </c>
      <c r="K91" s="238">
        <v>3</v>
      </c>
      <c r="L91" s="238">
        <v>3</v>
      </c>
      <c r="M91" s="238">
        <v>0</v>
      </c>
      <c r="N91" s="238">
        <v>2</v>
      </c>
    </row>
    <row r="92" spans="1:14" ht="24" customHeight="1">
      <c r="A92" s="43"/>
      <c r="B92" s="44" t="s">
        <v>184</v>
      </c>
      <c r="C92" s="238">
        <v>61</v>
      </c>
      <c r="D92" s="238">
        <v>0</v>
      </c>
      <c r="E92" s="238">
        <v>23</v>
      </c>
      <c r="F92" s="238">
        <v>3</v>
      </c>
      <c r="G92" s="238">
        <v>2</v>
      </c>
      <c r="H92" s="238">
        <v>11</v>
      </c>
      <c r="I92" s="238">
        <v>4</v>
      </c>
      <c r="J92" s="238">
        <v>5</v>
      </c>
      <c r="K92" s="238">
        <v>2</v>
      </c>
      <c r="L92" s="238">
        <v>1</v>
      </c>
      <c r="M92" s="238">
        <v>0</v>
      </c>
      <c r="N92" s="238">
        <v>1</v>
      </c>
    </row>
    <row r="93" spans="1:14" ht="24" customHeight="1">
      <c r="A93" s="43"/>
      <c r="B93" s="44" t="s">
        <v>185</v>
      </c>
      <c r="C93" s="213">
        <v>52</v>
      </c>
      <c r="D93" s="238">
        <v>0</v>
      </c>
      <c r="E93" s="238">
        <v>14</v>
      </c>
      <c r="F93" s="238">
        <v>0</v>
      </c>
      <c r="G93" s="238">
        <v>0</v>
      </c>
      <c r="H93" s="238">
        <v>5</v>
      </c>
      <c r="I93" s="238">
        <v>7</v>
      </c>
      <c r="J93" s="238">
        <v>5</v>
      </c>
      <c r="K93" s="238">
        <v>1</v>
      </c>
      <c r="L93" s="238">
        <v>1</v>
      </c>
      <c r="M93" s="238">
        <v>1</v>
      </c>
      <c r="N93" s="238">
        <v>1</v>
      </c>
    </row>
    <row r="94" spans="1:14" s="23" customFormat="1" ht="31.5" customHeight="1">
      <c r="A94" s="153" t="s">
        <v>186</v>
      </c>
      <c r="B94" s="154"/>
      <c r="C94" s="237">
        <v>1664</v>
      </c>
      <c r="D94" s="237">
        <v>2</v>
      </c>
      <c r="E94" s="237">
        <v>478</v>
      </c>
      <c r="F94" s="237">
        <v>69</v>
      </c>
      <c r="G94" s="237">
        <v>20</v>
      </c>
      <c r="H94" s="237">
        <v>246</v>
      </c>
      <c r="I94" s="237">
        <v>148</v>
      </c>
      <c r="J94" s="237">
        <v>176</v>
      </c>
      <c r="K94" s="237">
        <v>60</v>
      </c>
      <c r="L94" s="237">
        <v>51</v>
      </c>
      <c r="M94" s="237">
        <v>9</v>
      </c>
      <c r="N94" s="237">
        <v>34</v>
      </c>
    </row>
    <row r="95" spans="1:14" ht="24" customHeight="1">
      <c r="A95" s="43"/>
      <c r="B95" s="40" t="s">
        <v>187</v>
      </c>
      <c r="C95" s="238">
        <v>577</v>
      </c>
      <c r="D95" s="238">
        <v>1</v>
      </c>
      <c r="E95" s="238">
        <v>169</v>
      </c>
      <c r="F95" s="238">
        <v>35</v>
      </c>
      <c r="G95" s="238">
        <v>8</v>
      </c>
      <c r="H95" s="238">
        <v>78</v>
      </c>
      <c r="I95" s="238">
        <v>52</v>
      </c>
      <c r="J95" s="238">
        <v>76</v>
      </c>
      <c r="K95" s="238">
        <v>18</v>
      </c>
      <c r="L95" s="238">
        <v>17</v>
      </c>
      <c r="M95" s="238">
        <v>3</v>
      </c>
      <c r="N95" s="238">
        <v>12</v>
      </c>
    </row>
    <row r="96" spans="1:14" ht="24" customHeight="1">
      <c r="A96" s="43"/>
      <c r="B96" s="44" t="s">
        <v>188</v>
      </c>
      <c r="C96" s="238">
        <v>146</v>
      </c>
      <c r="D96" s="238">
        <v>0</v>
      </c>
      <c r="E96" s="238">
        <v>48</v>
      </c>
      <c r="F96" s="238">
        <v>5</v>
      </c>
      <c r="G96" s="238">
        <v>3</v>
      </c>
      <c r="H96" s="238">
        <v>17</v>
      </c>
      <c r="I96" s="238">
        <v>10</v>
      </c>
      <c r="J96" s="238">
        <v>12</v>
      </c>
      <c r="K96" s="238">
        <v>5</v>
      </c>
      <c r="L96" s="238">
        <v>5</v>
      </c>
      <c r="M96" s="238">
        <v>1</v>
      </c>
      <c r="N96" s="238">
        <v>1</v>
      </c>
    </row>
    <row r="97" spans="1:14" ht="24" customHeight="1">
      <c r="A97" s="43"/>
      <c r="B97" s="44" t="s">
        <v>189</v>
      </c>
      <c r="C97" s="238">
        <v>92</v>
      </c>
      <c r="D97" s="238">
        <v>0</v>
      </c>
      <c r="E97" s="238">
        <v>29</v>
      </c>
      <c r="F97" s="238">
        <v>4</v>
      </c>
      <c r="G97" s="238">
        <v>1</v>
      </c>
      <c r="H97" s="238">
        <v>10</v>
      </c>
      <c r="I97" s="238">
        <v>12</v>
      </c>
      <c r="J97" s="238">
        <v>10</v>
      </c>
      <c r="K97" s="238">
        <v>2</v>
      </c>
      <c r="L97" s="238">
        <v>3</v>
      </c>
      <c r="M97" s="238">
        <v>2</v>
      </c>
      <c r="N97" s="238">
        <v>2</v>
      </c>
    </row>
    <row r="98" spans="1:14" ht="24" customHeight="1">
      <c r="A98" s="43"/>
      <c r="B98" s="44" t="s">
        <v>190</v>
      </c>
      <c r="C98" s="238">
        <v>74</v>
      </c>
      <c r="D98" s="238">
        <v>0</v>
      </c>
      <c r="E98" s="238">
        <v>16</v>
      </c>
      <c r="F98" s="238">
        <v>3</v>
      </c>
      <c r="G98" s="238">
        <v>0</v>
      </c>
      <c r="H98" s="238">
        <v>11</v>
      </c>
      <c r="I98" s="238">
        <v>10</v>
      </c>
      <c r="J98" s="238">
        <v>4</v>
      </c>
      <c r="K98" s="238">
        <v>2</v>
      </c>
      <c r="L98" s="238">
        <v>4</v>
      </c>
      <c r="M98" s="238">
        <v>0</v>
      </c>
      <c r="N98" s="238">
        <v>2</v>
      </c>
    </row>
    <row r="99" spans="1:14" ht="24" customHeight="1">
      <c r="A99" s="43"/>
      <c r="B99" s="44" t="s">
        <v>191</v>
      </c>
      <c r="C99" s="238">
        <v>106</v>
      </c>
      <c r="D99" s="238">
        <v>0</v>
      </c>
      <c r="E99" s="238">
        <v>25</v>
      </c>
      <c r="F99" s="238">
        <v>4</v>
      </c>
      <c r="G99" s="238">
        <v>0</v>
      </c>
      <c r="H99" s="238">
        <v>19</v>
      </c>
      <c r="I99" s="238">
        <v>14</v>
      </c>
      <c r="J99" s="238">
        <v>4</v>
      </c>
      <c r="K99" s="238">
        <v>6</v>
      </c>
      <c r="L99" s="238">
        <v>4</v>
      </c>
      <c r="M99" s="238">
        <v>1</v>
      </c>
      <c r="N99" s="238">
        <v>2</v>
      </c>
    </row>
    <row r="100" spans="1:14" ht="24" customHeight="1">
      <c r="A100" s="43"/>
      <c r="B100" s="44" t="s">
        <v>192</v>
      </c>
      <c r="C100" s="238">
        <v>341</v>
      </c>
      <c r="D100" s="238">
        <v>0</v>
      </c>
      <c r="E100" s="238">
        <v>88</v>
      </c>
      <c r="F100" s="238">
        <v>8</v>
      </c>
      <c r="G100" s="238">
        <v>3</v>
      </c>
      <c r="H100" s="238">
        <v>49</v>
      </c>
      <c r="I100" s="238">
        <v>25</v>
      </c>
      <c r="J100" s="238">
        <v>42</v>
      </c>
      <c r="K100" s="238">
        <v>16</v>
      </c>
      <c r="L100" s="238">
        <v>9</v>
      </c>
      <c r="M100" s="238">
        <v>0</v>
      </c>
      <c r="N100" s="238">
        <v>7</v>
      </c>
    </row>
    <row r="101" spans="1:14" ht="24" customHeight="1">
      <c r="A101" s="43"/>
      <c r="B101" s="44" t="s">
        <v>193</v>
      </c>
      <c r="C101" s="213">
        <v>64</v>
      </c>
      <c r="D101" s="238">
        <v>0</v>
      </c>
      <c r="E101" s="238">
        <v>21</v>
      </c>
      <c r="F101" s="238">
        <v>2</v>
      </c>
      <c r="G101" s="238">
        <v>2</v>
      </c>
      <c r="H101" s="238">
        <v>8</v>
      </c>
      <c r="I101" s="238">
        <v>4</v>
      </c>
      <c r="J101" s="238">
        <v>7</v>
      </c>
      <c r="K101" s="238">
        <v>3</v>
      </c>
      <c r="L101" s="238">
        <v>3</v>
      </c>
      <c r="M101" s="238">
        <v>1</v>
      </c>
      <c r="N101" s="238">
        <v>1</v>
      </c>
    </row>
    <row r="102" spans="1:14" ht="24" customHeight="1">
      <c r="A102" s="43"/>
      <c r="B102" s="44" t="s">
        <v>194</v>
      </c>
      <c r="C102" s="238">
        <v>264</v>
      </c>
      <c r="D102" s="238">
        <v>1</v>
      </c>
      <c r="E102" s="238">
        <v>82</v>
      </c>
      <c r="F102" s="238">
        <v>8</v>
      </c>
      <c r="G102" s="238">
        <v>3</v>
      </c>
      <c r="H102" s="238">
        <v>54</v>
      </c>
      <c r="I102" s="238">
        <v>21</v>
      </c>
      <c r="J102" s="238">
        <v>21</v>
      </c>
      <c r="K102" s="238">
        <v>8</v>
      </c>
      <c r="L102" s="238">
        <v>6</v>
      </c>
      <c r="M102" s="238">
        <v>1</v>
      </c>
      <c r="N102" s="238">
        <v>7</v>
      </c>
    </row>
    <row r="103" spans="1:14" s="23" customFormat="1" ht="31.5" customHeight="1">
      <c r="A103" s="153" t="s">
        <v>195</v>
      </c>
      <c r="B103" s="154"/>
      <c r="C103" s="237">
        <v>663</v>
      </c>
      <c r="D103" s="238">
        <v>0</v>
      </c>
      <c r="E103" s="237">
        <v>175</v>
      </c>
      <c r="F103" s="237">
        <v>23</v>
      </c>
      <c r="G103" s="237">
        <v>7</v>
      </c>
      <c r="H103" s="237">
        <v>137</v>
      </c>
      <c r="I103" s="237">
        <v>66</v>
      </c>
      <c r="J103" s="237">
        <v>71</v>
      </c>
      <c r="K103" s="237">
        <v>29</v>
      </c>
      <c r="L103" s="237">
        <v>16</v>
      </c>
      <c r="M103" s="237">
        <v>3</v>
      </c>
      <c r="N103" s="237">
        <v>8</v>
      </c>
    </row>
    <row r="104" spans="1:14" ht="24" customHeight="1">
      <c r="A104" s="43"/>
      <c r="B104" s="44" t="s">
        <v>196</v>
      </c>
      <c r="C104" s="238">
        <v>282</v>
      </c>
      <c r="D104" s="238">
        <v>0</v>
      </c>
      <c r="E104" s="238">
        <v>83</v>
      </c>
      <c r="F104" s="238">
        <v>12</v>
      </c>
      <c r="G104" s="238">
        <v>3</v>
      </c>
      <c r="H104" s="238">
        <v>51</v>
      </c>
      <c r="I104" s="238">
        <v>25</v>
      </c>
      <c r="J104" s="238">
        <v>31</v>
      </c>
      <c r="K104" s="238">
        <v>9</v>
      </c>
      <c r="L104" s="238">
        <v>5</v>
      </c>
      <c r="M104" s="238">
        <v>1</v>
      </c>
      <c r="N104" s="238">
        <v>3</v>
      </c>
    </row>
    <row r="105" spans="1:14" ht="24" customHeight="1">
      <c r="A105" s="43"/>
      <c r="B105" s="44" t="s">
        <v>197</v>
      </c>
      <c r="C105" s="238">
        <v>103</v>
      </c>
      <c r="D105" s="238">
        <v>0</v>
      </c>
      <c r="E105" s="238">
        <v>25</v>
      </c>
      <c r="F105" s="238">
        <v>3</v>
      </c>
      <c r="G105" s="238">
        <v>1</v>
      </c>
      <c r="H105" s="238">
        <v>26</v>
      </c>
      <c r="I105" s="238">
        <v>10</v>
      </c>
      <c r="J105" s="238">
        <v>8</v>
      </c>
      <c r="K105" s="238">
        <v>11</v>
      </c>
      <c r="L105" s="238">
        <v>1</v>
      </c>
      <c r="M105" s="238">
        <v>1</v>
      </c>
      <c r="N105" s="238">
        <v>1</v>
      </c>
    </row>
    <row r="106" spans="1:14" ht="24" customHeight="1">
      <c r="A106" s="43"/>
      <c r="B106" s="44" t="s">
        <v>198</v>
      </c>
      <c r="C106" s="238">
        <v>99</v>
      </c>
      <c r="D106" s="238">
        <v>0</v>
      </c>
      <c r="E106" s="238">
        <v>28</v>
      </c>
      <c r="F106" s="238">
        <v>3</v>
      </c>
      <c r="G106" s="238">
        <v>2</v>
      </c>
      <c r="H106" s="238">
        <v>15</v>
      </c>
      <c r="I106" s="238">
        <v>12</v>
      </c>
      <c r="J106" s="238">
        <v>11</v>
      </c>
      <c r="K106" s="238">
        <v>2</v>
      </c>
      <c r="L106" s="238">
        <v>7</v>
      </c>
      <c r="M106" s="238">
        <v>1</v>
      </c>
      <c r="N106" s="238">
        <v>1</v>
      </c>
    </row>
    <row r="107" spans="1:14" ht="24" customHeight="1">
      <c r="A107" s="43"/>
      <c r="B107" s="44" t="s">
        <v>199</v>
      </c>
      <c r="C107" s="238">
        <v>179</v>
      </c>
      <c r="D107" s="238">
        <v>0</v>
      </c>
      <c r="E107" s="238">
        <v>39</v>
      </c>
      <c r="F107" s="238">
        <v>5</v>
      </c>
      <c r="G107" s="238">
        <v>1</v>
      </c>
      <c r="H107" s="238">
        <v>45</v>
      </c>
      <c r="I107" s="238">
        <v>19</v>
      </c>
      <c r="J107" s="238">
        <v>21</v>
      </c>
      <c r="K107" s="238">
        <v>7</v>
      </c>
      <c r="L107" s="238">
        <v>3</v>
      </c>
      <c r="M107" s="238">
        <v>0</v>
      </c>
      <c r="N107" s="238">
        <v>3</v>
      </c>
    </row>
    <row r="108" spans="1:14" s="23" customFormat="1" ht="31.5" customHeight="1">
      <c r="A108" s="153" t="s">
        <v>200</v>
      </c>
      <c r="B108" s="154"/>
      <c r="C108" s="237">
        <v>2537</v>
      </c>
      <c r="D108" s="237">
        <v>2</v>
      </c>
      <c r="E108" s="237">
        <v>725</v>
      </c>
      <c r="F108" s="237">
        <v>79</v>
      </c>
      <c r="G108" s="237">
        <v>40</v>
      </c>
      <c r="H108" s="237">
        <v>482</v>
      </c>
      <c r="I108" s="237">
        <v>242</v>
      </c>
      <c r="J108" s="237">
        <v>250</v>
      </c>
      <c r="K108" s="237">
        <v>53</v>
      </c>
      <c r="L108" s="237">
        <v>58</v>
      </c>
      <c r="M108" s="237">
        <v>5</v>
      </c>
      <c r="N108" s="237">
        <v>41</v>
      </c>
    </row>
    <row r="109" spans="1:14" ht="24" customHeight="1">
      <c r="A109" s="43"/>
      <c r="B109" s="44" t="s">
        <v>73</v>
      </c>
      <c r="C109" s="238">
        <v>1203</v>
      </c>
      <c r="D109" s="238">
        <v>1</v>
      </c>
      <c r="E109" s="238">
        <v>338</v>
      </c>
      <c r="F109" s="238">
        <v>33</v>
      </c>
      <c r="G109" s="238">
        <v>25</v>
      </c>
      <c r="H109" s="238">
        <v>221</v>
      </c>
      <c r="I109" s="238">
        <v>116</v>
      </c>
      <c r="J109" s="238">
        <v>111</v>
      </c>
      <c r="K109" s="238">
        <v>21</v>
      </c>
      <c r="L109" s="238">
        <v>22</v>
      </c>
      <c r="M109" s="238">
        <v>0</v>
      </c>
      <c r="N109" s="238">
        <v>18</v>
      </c>
    </row>
    <row r="110" spans="1:14" ht="24" customHeight="1">
      <c r="A110" s="43"/>
      <c r="B110" s="44" t="s">
        <v>98</v>
      </c>
      <c r="C110" s="238">
        <v>640</v>
      </c>
      <c r="D110" s="238">
        <v>1</v>
      </c>
      <c r="E110" s="238">
        <v>198</v>
      </c>
      <c r="F110" s="238">
        <v>26</v>
      </c>
      <c r="G110" s="238">
        <v>9</v>
      </c>
      <c r="H110" s="238">
        <v>116</v>
      </c>
      <c r="I110" s="238">
        <v>61</v>
      </c>
      <c r="J110" s="238">
        <v>54</v>
      </c>
      <c r="K110" s="238">
        <v>13</v>
      </c>
      <c r="L110" s="238">
        <v>15</v>
      </c>
      <c r="M110" s="238">
        <v>3</v>
      </c>
      <c r="N110" s="238">
        <v>13</v>
      </c>
    </row>
    <row r="111" spans="1:14" ht="24" customHeight="1">
      <c r="A111" s="43"/>
      <c r="B111" s="44" t="s">
        <v>100</v>
      </c>
      <c r="C111" s="238">
        <v>428</v>
      </c>
      <c r="D111" s="238">
        <v>0</v>
      </c>
      <c r="E111" s="238">
        <v>119</v>
      </c>
      <c r="F111" s="238">
        <v>12</v>
      </c>
      <c r="G111" s="238">
        <v>3</v>
      </c>
      <c r="H111" s="238">
        <v>81</v>
      </c>
      <c r="I111" s="238">
        <v>38</v>
      </c>
      <c r="J111" s="238">
        <v>58</v>
      </c>
      <c r="K111" s="238">
        <v>12</v>
      </c>
      <c r="L111" s="238">
        <v>11</v>
      </c>
      <c r="M111" s="238">
        <v>0</v>
      </c>
      <c r="N111" s="238">
        <v>7</v>
      </c>
    </row>
    <row r="112" spans="1:14" ht="24" customHeight="1">
      <c r="A112" s="43"/>
      <c r="B112" s="44" t="s">
        <v>201</v>
      </c>
      <c r="C112" s="238">
        <v>79</v>
      </c>
      <c r="D112" s="238">
        <v>0</v>
      </c>
      <c r="E112" s="238">
        <v>17</v>
      </c>
      <c r="F112" s="238">
        <v>2</v>
      </c>
      <c r="G112" s="238">
        <v>0</v>
      </c>
      <c r="H112" s="238">
        <v>25</v>
      </c>
      <c r="I112" s="238">
        <v>7</v>
      </c>
      <c r="J112" s="238">
        <v>5</v>
      </c>
      <c r="K112" s="238">
        <v>3</v>
      </c>
      <c r="L112" s="238">
        <v>1</v>
      </c>
      <c r="M112" s="238">
        <v>0</v>
      </c>
      <c r="N112" s="238">
        <v>1</v>
      </c>
    </row>
    <row r="113" spans="1:14" ht="24" customHeight="1">
      <c r="A113" s="43"/>
      <c r="B113" s="44" t="s">
        <v>202</v>
      </c>
      <c r="C113" s="238">
        <v>57</v>
      </c>
      <c r="D113" s="238">
        <v>0</v>
      </c>
      <c r="E113" s="238">
        <v>13</v>
      </c>
      <c r="F113" s="238">
        <v>2</v>
      </c>
      <c r="G113" s="238">
        <v>0</v>
      </c>
      <c r="H113" s="238">
        <v>12</v>
      </c>
      <c r="I113" s="238">
        <v>7</v>
      </c>
      <c r="J113" s="238">
        <v>7</v>
      </c>
      <c r="K113" s="238">
        <v>1</v>
      </c>
      <c r="L113" s="238">
        <v>4</v>
      </c>
      <c r="M113" s="238">
        <v>0</v>
      </c>
      <c r="N113" s="238">
        <v>0</v>
      </c>
    </row>
    <row r="114" spans="1:14" ht="24" customHeight="1">
      <c r="A114" s="43"/>
      <c r="B114" s="44" t="s">
        <v>203</v>
      </c>
      <c r="C114" s="238">
        <v>130</v>
      </c>
      <c r="D114" s="238">
        <v>0</v>
      </c>
      <c r="E114" s="238">
        <v>40</v>
      </c>
      <c r="F114" s="238">
        <v>4</v>
      </c>
      <c r="G114" s="238">
        <v>3</v>
      </c>
      <c r="H114" s="238">
        <v>27</v>
      </c>
      <c r="I114" s="238">
        <v>13</v>
      </c>
      <c r="J114" s="238">
        <v>15</v>
      </c>
      <c r="K114" s="238">
        <v>3</v>
      </c>
      <c r="L114" s="238">
        <v>5</v>
      </c>
      <c r="M114" s="238">
        <v>2</v>
      </c>
      <c r="N114" s="238">
        <v>2</v>
      </c>
    </row>
    <row r="115" spans="1:14" s="23" customFormat="1" ht="31.5" customHeight="1">
      <c r="A115" s="153" t="s">
        <v>204</v>
      </c>
      <c r="B115" s="154"/>
      <c r="C115" s="237">
        <v>2278</v>
      </c>
      <c r="D115" s="237">
        <v>1</v>
      </c>
      <c r="E115" s="237">
        <v>695</v>
      </c>
      <c r="F115" s="237">
        <v>97</v>
      </c>
      <c r="G115" s="237">
        <v>29</v>
      </c>
      <c r="H115" s="237">
        <v>421</v>
      </c>
      <c r="I115" s="237">
        <v>203</v>
      </c>
      <c r="J115" s="237">
        <v>247</v>
      </c>
      <c r="K115" s="237">
        <v>47</v>
      </c>
      <c r="L115" s="237">
        <v>59</v>
      </c>
      <c r="M115" s="237">
        <v>14</v>
      </c>
      <c r="N115" s="237">
        <v>32</v>
      </c>
    </row>
    <row r="116" spans="1:14" ht="24" customHeight="1">
      <c r="A116" s="43"/>
      <c r="B116" s="44" t="s">
        <v>81</v>
      </c>
      <c r="C116" s="238">
        <v>1650</v>
      </c>
      <c r="D116" s="238">
        <v>1</v>
      </c>
      <c r="E116" s="238">
        <v>516</v>
      </c>
      <c r="F116" s="238">
        <v>70</v>
      </c>
      <c r="G116" s="238">
        <v>22</v>
      </c>
      <c r="H116" s="238">
        <v>307</v>
      </c>
      <c r="I116" s="238">
        <v>143</v>
      </c>
      <c r="J116" s="238">
        <v>171</v>
      </c>
      <c r="K116" s="238">
        <v>29</v>
      </c>
      <c r="L116" s="238">
        <v>43</v>
      </c>
      <c r="M116" s="238">
        <v>11</v>
      </c>
      <c r="N116" s="238">
        <v>25</v>
      </c>
    </row>
    <row r="117" spans="1:14" ht="24" customHeight="1">
      <c r="A117" s="43"/>
      <c r="B117" s="44" t="s">
        <v>205</v>
      </c>
      <c r="C117" s="238">
        <v>301</v>
      </c>
      <c r="D117" s="238">
        <v>0</v>
      </c>
      <c r="E117" s="238">
        <v>92</v>
      </c>
      <c r="F117" s="238">
        <v>11</v>
      </c>
      <c r="G117" s="238">
        <v>5</v>
      </c>
      <c r="H117" s="238">
        <v>56</v>
      </c>
      <c r="I117" s="238">
        <v>24</v>
      </c>
      <c r="J117" s="238">
        <v>38</v>
      </c>
      <c r="K117" s="238">
        <v>9</v>
      </c>
      <c r="L117" s="238">
        <v>6</v>
      </c>
      <c r="M117" s="238">
        <v>1</v>
      </c>
      <c r="N117" s="238">
        <v>3</v>
      </c>
    </row>
    <row r="118" spans="1:14" ht="24" customHeight="1">
      <c r="A118" s="43"/>
      <c r="B118" s="44" t="s">
        <v>206</v>
      </c>
      <c r="C118" s="238">
        <v>71</v>
      </c>
      <c r="D118" s="238">
        <v>0</v>
      </c>
      <c r="E118" s="238">
        <v>19</v>
      </c>
      <c r="F118" s="238">
        <v>3</v>
      </c>
      <c r="G118" s="238">
        <v>0</v>
      </c>
      <c r="H118" s="238">
        <v>13</v>
      </c>
      <c r="I118" s="238">
        <v>6</v>
      </c>
      <c r="J118" s="238">
        <v>12</v>
      </c>
      <c r="K118" s="238">
        <v>1</v>
      </c>
      <c r="L118" s="238">
        <v>3</v>
      </c>
      <c r="M118" s="238">
        <v>0</v>
      </c>
      <c r="N118" s="238">
        <v>1</v>
      </c>
    </row>
    <row r="119" spans="1:14" ht="24" customHeight="1">
      <c r="A119" s="43"/>
      <c r="B119" s="44" t="s">
        <v>207</v>
      </c>
      <c r="C119" s="238">
        <v>117</v>
      </c>
      <c r="D119" s="238">
        <v>0</v>
      </c>
      <c r="E119" s="238">
        <v>35</v>
      </c>
      <c r="F119" s="238">
        <v>6</v>
      </c>
      <c r="G119" s="238">
        <v>0</v>
      </c>
      <c r="H119" s="238">
        <v>23</v>
      </c>
      <c r="I119" s="238">
        <v>13</v>
      </c>
      <c r="J119" s="238">
        <v>14</v>
      </c>
      <c r="K119" s="238">
        <v>1</v>
      </c>
      <c r="L119" s="238">
        <v>3</v>
      </c>
      <c r="M119" s="238">
        <v>0</v>
      </c>
      <c r="N119" s="238">
        <v>1</v>
      </c>
    </row>
    <row r="120" spans="1:14" ht="24" customHeight="1">
      <c r="A120" s="43"/>
      <c r="B120" s="44" t="s">
        <v>208</v>
      </c>
      <c r="C120" s="238">
        <v>139</v>
      </c>
      <c r="D120" s="238">
        <v>0</v>
      </c>
      <c r="E120" s="238">
        <v>33</v>
      </c>
      <c r="F120" s="238">
        <v>7</v>
      </c>
      <c r="G120" s="238">
        <v>2</v>
      </c>
      <c r="H120" s="238">
        <v>22</v>
      </c>
      <c r="I120" s="238">
        <v>17</v>
      </c>
      <c r="J120" s="238">
        <v>12</v>
      </c>
      <c r="K120" s="238">
        <v>7</v>
      </c>
      <c r="L120" s="238">
        <v>4</v>
      </c>
      <c r="M120" s="238">
        <v>2</v>
      </c>
      <c r="N120" s="238">
        <v>2</v>
      </c>
    </row>
    <row r="121" spans="1:14" s="23" customFormat="1" ht="31.5" customHeight="1">
      <c r="A121" s="153" t="s">
        <v>209</v>
      </c>
      <c r="B121" s="154"/>
      <c r="C121" s="237">
        <v>302</v>
      </c>
      <c r="D121" s="238">
        <v>0</v>
      </c>
      <c r="E121" s="237">
        <v>84</v>
      </c>
      <c r="F121" s="237">
        <v>18</v>
      </c>
      <c r="G121" s="237">
        <v>4</v>
      </c>
      <c r="H121" s="237">
        <v>48</v>
      </c>
      <c r="I121" s="238">
        <v>27</v>
      </c>
      <c r="J121" s="237">
        <v>36</v>
      </c>
      <c r="K121" s="237">
        <v>11</v>
      </c>
      <c r="L121" s="237">
        <v>13</v>
      </c>
      <c r="M121" s="237">
        <v>5</v>
      </c>
      <c r="N121" s="237">
        <v>9</v>
      </c>
    </row>
    <row r="122" spans="1:14" ht="24" customHeight="1">
      <c r="A122" s="43"/>
      <c r="B122" s="44" t="s">
        <v>210</v>
      </c>
      <c r="C122" s="238">
        <v>168</v>
      </c>
      <c r="D122" s="238">
        <v>0</v>
      </c>
      <c r="E122" s="238">
        <v>55</v>
      </c>
      <c r="F122" s="238">
        <v>12</v>
      </c>
      <c r="G122" s="238">
        <v>3</v>
      </c>
      <c r="H122" s="238">
        <v>22</v>
      </c>
      <c r="I122" s="238">
        <v>15</v>
      </c>
      <c r="J122" s="238">
        <v>20</v>
      </c>
      <c r="K122" s="238">
        <v>3</v>
      </c>
      <c r="L122" s="238">
        <v>4</v>
      </c>
      <c r="M122" s="238">
        <v>1</v>
      </c>
      <c r="N122" s="238">
        <v>5</v>
      </c>
    </row>
    <row r="123" spans="1:14" ht="24" customHeight="1">
      <c r="A123" s="43"/>
      <c r="B123" s="44" t="s">
        <v>211</v>
      </c>
      <c r="C123" s="238">
        <v>63</v>
      </c>
      <c r="D123" s="238">
        <v>0</v>
      </c>
      <c r="E123" s="238">
        <v>9</v>
      </c>
      <c r="F123" s="238">
        <v>1</v>
      </c>
      <c r="G123" s="238">
        <v>1</v>
      </c>
      <c r="H123" s="238">
        <v>17</v>
      </c>
      <c r="I123" s="238">
        <v>5</v>
      </c>
      <c r="J123" s="238">
        <v>7</v>
      </c>
      <c r="K123" s="238">
        <v>4</v>
      </c>
      <c r="L123" s="238">
        <v>4</v>
      </c>
      <c r="M123" s="238">
        <v>1</v>
      </c>
      <c r="N123" s="238">
        <v>1</v>
      </c>
    </row>
    <row r="124" spans="1:14" ht="24" customHeight="1">
      <c r="A124" s="43"/>
      <c r="B124" s="44" t="s">
        <v>212</v>
      </c>
      <c r="C124" s="238">
        <v>71</v>
      </c>
      <c r="D124" s="238">
        <v>0</v>
      </c>
      <c r="E124" s="238">
        <v>20</v>
      </c>
      <c r="F124" s="238">
        <v>5</v>
      </c>
      <c r="G124" s="238">
        <v>0</v>
      </c>
      <c r="H124" s="238">
        <v>9</v>
      </c>
      <c r="I124" s="238">
        <v>7</v>
      </c>
      <c r="J124" s="238">
        <v>9</v>
      </c>
      <c r="K124" s="238">
        <v>4</v>
      </c>
      <c r="L124" s="238">
        <v>5</v>
      </c>
      <c r="M124" s="238">
        <v>3</v>
      </c>
      <c r="N124" s="238">
        <v>3</v>
      </c>
    </row>
    <row r="125" spans="1:14" s="23" customFormat="1" ht="31.5" customHeight="1">
      <c r="A125" s="153" t="s">
        <v>213</v>
      </c>
      <c r="B125" s="154"/>
      <c r="C125" s="237">
        <v>654</v>
      </c>
      <c r="D125" s="238">
        <v>0</v>
      </c>
      <c r="E125" s="237">
        <v>170</v>
      </c>
      <c r="F125" s="237">
        <v>22</v>
      </c>
      <c r="G125" s="237">
        <v>3</v>
      </c>
      <c r="H125" s="237">
        <v>107</v>
      </c>
      <c r="I125" s="237">
        <v>77</v>
      </c>
      <c r="J125" s="237">
        <v>76</v>
      </c>
      <c r="K125" s="237">
        <v>52</v>
      </c>
      <c r="L125" s="237">
        <v>23</v>
      </c>
      <c r="M125" s="237">
        <v>4</v>
      </c>
      <c r="N125" s="237">
        <v>13</v>
      </c>
    </row>
    <row r="126" spans="1:14" ht="24" customHeight="1">
      <c r="A126" s="43"/>
      <c r="B126" s="44" t="s">
        <v>214</v>
      </c>
      <c r="C126" s="238">
        <v>195</v>
      </c>
      <c r="D126" s="238">
        <v>0</v>
      </c>
      <c r="E126" s="238">
        <v>52</v>
      </c>
      <c r="F126" s="238">
        <v>5</v>
      </c>
      <c r="G126" s="238">
        <v>0</v>
      </c>
      <c r="H126" s="238">
        <v>29</v>
      </c>
      <c r="I126" s="238">
        <v>19</v>
      </c>
      <c r="J126" s="238">
        <v>23</v>
      </c>
      <c r="K126" s="238">
        <v>31</v>
      </c>
      <c r="L126" s="238">
        <v>3</v>
      </c>
      <c r="M126" s="238">
        <v>1</v>
      </c>
      <c r="N126" s="238">
        <v>3</v>
      </c>
    </row>
    <row r="127" spans="1:14" ht="24" customHeight="1">
      <c r="A127" s="43"/>
      <c r="B127" s="44" t="s">
        <v>215</v>
      </c>
      <c r="C127" s="238">
        <v>76</v>
      </c>
      <c r="D127" s="238">
        <v>0</v>
      </c>
      <c r="E127" s="238">
        <v>13</v>
      </c>
      <c r="F127" s="238">
        <v>5</v>
      </c>
      <c r="G127" s="238">
        <v>1</v>
      </c>
      <c r="H127" s="238">
        <v>17</v>
      </c>
      <c r="I127" s="238">
        <v>13</v>
      </c>
      <c r="J127" s="238">
        <v>8</v>
      </c>
      <c r="K127" s="238">
        <v>2</v>
      </c>
      <c r="L127" s="238">
        <v>4</v>
      </c>
      <c r="M127" s="238">
        <v>0</v>
      </c>
      <c r="N127" s="238">
        <v>1</v>
      </c>
    </row>
    <row r="128" spans="1:14" ht="24" customHeight="1">
      <c r="A128" s="43"/>
      <c r="B128" s="44" t="s">
        <v>216</v>
      </c>
      <c r="C128" s="213">
        <v>71</v>
      </c>
      <c r="D128" s="238">
        <v>0</v>
      </c>
      <c r="E128" s="238">
        <v>22</v>
      </c>
      <c r="F128" s="238">
        <v>1</v>
      </c>
      <c r="G128" s="238">
        <v>0</v>
      </c>
      <c r="H128" s="238">
        <v>11</v>
      </c>
      <c r="I128" s="238">
        <v>8</v>
      </c>
      <c r="J128" s="238">
        <v>8</v>
      </c>
      <c r="K128" s="238">
        <v>1</v>
      </c>
      <c r="L128" s="238">
        <v>2</v>
      </c>
      <c r="M128" s="238">
        <v>0</v>
      </c>
      <c r="N128" s="238">
        <v>4</v>
      </c>
    </row>
    <row r="129" spans="1:14" ht="24" customHeight="1">
      <c r="A129" s="43"/>
      <c r="B129" s="44" t="s">
        <v>217</v>
      </c>
      <c r="C129" s="238">
        <v>312</v>
      </c>
      <c r="D129" s="238">
        <v>0</v>
      </c>
      <c r="E129" s="238">
        <v>83</v>
      </c>
      <c r="F129" s="238">
        <v>11</v>
      </c>
      <c r="G129" s="238">
        <v>2</v>
      </c>
      <c r="H129" s="238">
        <v>50</v>
      </c>
      <c r="I129" s="238">
        <v>37</v>
      </c>
      <c r="J129" s="238">
        <v>37</v>
      </c>
      <c r="K129" s="238">
        <v>18</v>
      </c>
      <c r="L129" s="238">
        <v>14</v>
      </c>
      <c r="M129" s="238">
        <v>3</v>
      </c>
      <c r="N129" s="238">
        <v>5</v>
      </c>
    </row>
    <row r="130" spans="1:14" s="23" customFormat="1" ht="31.5" customHeight="1">
      <c r="A130" s="153" t="s">
        <v>218</v>
      </c>
      <c r="B130" s="154"/>
      <c r="C130" s="237">
        <v>3668</v>
      </c>
      <c r="D130" s="237">
        <v>4</v>
      </c>
      <c r="E130" s="237">
        <v>1058</v>
      </c>
      <c r="F130" s="237">
        <v>143</v>
      </c>
      <c r="G130" s="237">
        <v>54</v>
      </c>
      <c r="H130" s="237">
        <v>583</v>
      </c>
      <c r="I130" s="237">
        <v>322</v>
      </c>
      <c r="J130" s="237">
        <v>323</v>
      </c>
      <c r="K130" s="237">
        <v>163</v>
      </c>
      <c r="L130" s="237">
        <v>129</v>
      </c>
      <c r="M130" s="237">
        <v>28</v>
      </c>
      <c r="N130" s="237">
        <v>98</v>
      </c>
    </row>
    <row r="131" spans="1:14" ht="24" customHeight="1">
      <c r="A131" s="43"/>
      <c r="B131" s="44" t="s">
        <v>75</v>
      </c>
      <c r="C131" s="238">
        <v>1552</v>
      </c>
      <c r="D131" s="238">
        <v>3</v>
      </c>
      <c r="E131" s="238">
        <v>468</v>
      </c>
      <c r="F131" s="238">
        <v>59</v>
      </c>
      <c r="G131" s="238">
        <v>19</v>
      </c>
      <c r="H131" s="238">
        <v>241</v>
      </c>
      <c r="I131" s="238">
        <v>139</v>
      </c>
      <c r="J131" s="238">
        <v>133</v>
      </c>
      <c r="K131" s="238">
        <v>37</v>
      </c>
      <c r="L131" s="238">
        <v>49</v>
      </c>
      <c r="M131" s="238">
        <v>10</v>
      </c>
      <c r="N131" s="238">
        <v>52</v>
      </c>
    </row>
    <row r="132" spans="1:14" ht="24" customHeight="1">
      <c r="A132" s="43"/>
      <c r="B132" s="44" t="s">
        <v>219</v>
      </c>
      <c r="C132" s="238">
        <v>427</v>
      </c>
      <c r="D132" s="238">
        <v>0</v>
      </c>
      <c r="E132" s="238">
        <v>138</v>
      </c>
      <c r="F132" s="238">
        <v>21</v>
      </c>
      <c r="G132" s="238">
        <v>8</v>
      </c>
      <c r="H132" s="238">
        <v>51</v>
      </c>
      <c r="I132" s="238">
        <v>32</v>
      </c>
      <c r="J132" s="238">
        <v>41</v>
      </c>
      <c r="K132" s="238">
        <v>26</v>
      </c>
      <c r="L132" s="238">
        <v>17</v>
      </c>
      <c r="M132" s="238">
        <v>0</v>
      </c>
      <c r="N132" s="238">
        <v>7</v>
      </c>
    </row>
    <row r="133" spans="1:14" ht="24" customHeight="1">
      <c r="A133" s="43"/>
      <c r="B133" s="44" t="s">
        <v>220</v>
      </c>
      <c r="C133" s="238">
        <v>90</v>
      </c>
      <c r="D133" s="238">
        <v>0</v>
      </c>
      <c r="E133" s="238">
        <v>22</v>
      </c>
      <c r="F133" s="238">
        <v>4</v>
      </c>
      <c r="G133" s="238">
        <v>2</v>
      </c>
      <c r="H133" s="238">
        <v>12</v>
      </c>
      <c r="I133" s="238">
        <v>9</v>
      </c>
      <c r="J133" s="238">
        <v>14</v>
      </c>
      <c r="K133" s="238">
        <v>10</v>
      </c>
      <c r="L133" s="238">
        <v>1</v>
      </c>
      <c r="M133" s="238">
        <v>0</v>
      </c>
      <c r="N133" s="238">
        <v>1</v>
      </c>
    </row>
    <row r="134" spans="1:14" ht="24" customHeight="1">
      <c r="A134" s="43"/>
      <c r="B134" s="44" t="s">
        <v>221</v>
      </c>
      <c r="C134" s="238">
        <v>75</v>
      </c>
      <c r="D134" s="238">
        <v>0</v>
      </c>
      <c r="E134" s="238">
        <v>17</v>
      </c>
      <c r="F134" s="238">
        <v>2</v>
      </c>
      <c r="G134" s="238">
        <v>1</v>
      </c>
      <c r="H134" s="238">
        <v>17</v>
      </c>
      <c r="I134" s="238">
        <v>5</v>
      </c>
      <c r="J134" s="238">
        <v>6</v>
      </c>
      <c r="K134" s="238">
        <v>4</v>
      </c>
      <c r="L134" s="238">
        <v>2</v>
      </c>
      <c r="M134" s="238">
        <v>1</v>
      </c>
      <c r="N134" s="238">
        <v>5</v>
      </c>
    </row>
    <row r="135" spans="1:14" ht="24" customHeight="1">
      <c r="A135" s="43"/>
      <c r="B135" s="44" t="s">
        <v>222</v>
      </c>
      <c r="C135" s="238">
        <v>58</v>
      </c>
      <c r="D135" s="238">
        <v>0</v>
      </c>
      <c r="E135" s="238">
        <v>14</v>
      </c>
      <c r="F135" s="238">
        <v>1</v>
      </c>
      <c r="G135" s="238">
        <v>0</v>
      </c>
      <c r="H135" s="238">
        <v>9</v>
      </c>
      <c r="I135" s="238">
        <v>6</v>
      </c>
      <c r="J135" s="238">
        <v>6</v>
      </c>
      <c r="K135" s="238">
        <v>8</v>
      </c>
      <c r="L135" s="238">
        <v>0</v>
      </c>
      <c r="M135" s="238">
        <v>0</v>
      </c>
      <c r="N135" s="238">
        <v>0</v>
      </c>
    </row>
    <row r="136" spans="1:14" ht="24" customHeight="1">
      <c r="A136" s="43"/>
      <c r="B136" s="44" t="s">
        <v>223</v>
      </c>
      <c r="C136" s="238">
        <v>97</v>
      </c>
      <c r="D136" s="238">
        <v>0</v>
      </c>
      <c r="E136" s="238">
        <v>20</v>
      </c>
      <c r="F136" s="238">
        <v>2</v>
      </c>
      <c r="G136" s="238">
        <v>2</v>
      </c>
      <c r="H136" s="238">
        <v>17</v>
      </c>
      <c r="I136" s="238">
        <v>9</v>
      </c>
      <c r="J136" s="238">
        <v>11</v>
      </c>
      <c r="K136" s="238">
        <v>4</v>
      </c>
      <c r="L136" s="238">
        <v>11</v>
      </c>
      <c r="M136" s="238">
        <v>2</v>
      </c>
      <c r="N136" s="238">
        <v>2</v>
      </c>
    </row>
    <row r="137" spans="1:14" ht="24" customHeight="1">
      <c r="A137" s="43"/>
      <c r="B137" s="44" t="s">
        <v>224</v>
      </c>
      <c r="C137" s="238">
        <v>137</v>
      </c>
      <c r="D137" s="238">
        <v>0</v>
      </c>
      <c r="E137" s="238">
        <v>37</v>
      </c>
      <c r="F137" s="238">
        <v>6</v>
      </c>
      <c r="G137" s="238">
        <v>3</v>
      </c>
      <c r="H137" s="238">
        <v>24</v>
      </c>
      <c r="I137" s="238">
        <v>9</v>
      </c>
      <c r="J137" s="238">
        <v>10</v>
      </c>
      <c r="K137" s="238">
        <v>19</v>
      </c>
      <c r="L137" s="238">
        <v>6</v>
      </c>
      <c r="M137" s="238">
        <v>3</v>
      </c>
      <c r="N137" s="238">
        <v>0</v>
      </c>
    </row>
    <row r="138" spans="1:14" ht="24" customHeight="1">
      <c r="A138" s="43"/>
      <c r="B138" s="44" t="s">
        <v>225</v>
      </c>
      <c r="C138" s="238">
        <v>186</v>
      </c>
      <c r="D138" s="238">
        <v>0</v>
      </c>
      <c r="E138" s="238">
        <v>55</v>
      </c>
      <c r="F138" s="238">
        <v>3</v>
      </c>
      <c r="G138" s="238">
        <v>4</v>
      </c>
      <c r="H138" s="238">
        <v>33</v>
      </c>
      <c r="I138" s="238">
        <v>18</v>
      </c>
      <c r="J138" s="238">
        <v>19</v>
      </c>
      <c r="K138" s="238">
        <v>4</v>
      </c>
      <c r="L138" s="238">
        <v>8</v>
      </c>
      <c r="M138" s="238">
        <v>2</v>
      </c>
      <c r="N138" s="238">
        <v>8</v>
      </c>
    </row>
    <row r="139" spans="1:14" ht="24" customHeight="1">
      <c r="A139" s="43"/>
      <c r="B139" s="44" t="s">
        <v>226</v>
      </c>
      <c r="C139" s="238">
        <v>58</v>
      </c>
      <c r="D139" s="238">
        <v>0</v>
      </c>
      <c r="E139" s="238">
        <v>19</v>
      </c>
      <c r="F139" s="238">
        <v>3</v>
      </c>
      <c r="G139" s="238">
        <v>1</v>
      </c>
      <c r="H139" s="238">
        <v>6</v>
      </c>
      <c r="I139" s="238">
        <v>4</v>
      </c>
      <c r="J139" s="238">
        <v>3</v>
      </c>
      <c r="K139" s="238">
        <v>13</v>
      </c>
      <c r="L139" s="238">
        <v>0</v>
      </c>
      <c r="M139" s="238">
        <v>0</v>
      </c>
      <c r="N139" s="238">
        <v>1</v>
      </c>
    </row>
    <row r="140" spans="1:14" ht="24" customHeight="1">
      <c r="A140" s="43"/>
      <c r="B140" s="44" t="s">
        <v>227</v>
      </c>
      <c r="C140" s="238">
        <v>44</v>
      </c>
      <c r="D140" s="238">
        <v>0</v>
      </c>
      <c r="E140" s="238">
        <v>12</v>
      </c>
      <c r="F140" s="238">
        <v>3</v>
      </c>
      <c r="G140" s="238">
        <v>0</v>
      </c>
      <c r="H140" s="238">
        <v>7</v>
      </c>
      <c r="I140" s="238">
        <v>0</v>
      </c>
      <c r="J140" s="238">
        <v>2</v>
      </c>
      <c r="K140" s="238">
        <v>8</v>
      </c>
      <c r="L140" s="238">
        <v>3</v>
      </c>
      <c r="M140" s="238">
        <v>3</v>
      </c>
      <c r="N140" s="238">
        <v>1</v>
      </c>
    </row>
    <row r="141" spans="1:14" ht="24" customHeight="1">
      <c r="A141" s="43"/>
      <c r="B141" s="44" t="s">
        <v>228</v>
      </c>
      <c r="C141" s="238">
        <v>53</v>
      </c>
      <c r="D141" s="238">
        <v>0</v>
      </c>
      <c r="E141" s="238">
        <v>17</v>
      </c>
      <c r="F141" s="238">
        <v>2</v>
      </c>
      <c r="G141" s="238">
        <v>0</v>
      </c>
      <c r="H141" s="238">
        <v>8</v>
      </c>
      <c r="I141" s="238">
        <v>5</v>
      </c>
      <c r="J141" s="238">
        <v>2</v>
      </c>
      <c r="K141" s="238">
        <v>2</v>
      </c>
      <c r="L141" s="238">
        <v>2</v>
      </c>
      <c r="M141" s="238">
        <v>0</v>
      </c>
      <c r="N141" s="238">
        <v>2</v>
      </c>
    </row>
    <row r="142" spans="1:14" ht="24" customHeight="1">
      <c r="A142" s="43"/>
      <c r="B142" s="44" t="s">
        <v>229</v>
      </c>
      <c r="C142" s="238">
        <v>108</v>
      </c>
      <c r="D142" s="238">
        <v>0</v>
      </c>
      <c r="E142" s="238">
        <v>30</v>
      </c>
      <c r="F142" s="238">
        <v>5</v>
      </c>
      <c r="G142" s="238">
        <v>1</v>
      </c>
      <c r="H142" s="238">
        <v>14</v>
      </c>
      <c r="I142" s="238">
        <v>14</v>
      </c>
      <c r="J142" s="238">
        <v>8</v>
      </c>
      <c r="K142" s="238">
        <v>4</v>
      </c>
      <c r="L142" s="238">
        <v>6</v>
      </c>
      <c r="M142" s="238">
        <v>4</v>
      </c>
      <c r="N142" s="238">
        <v>3</v>
      </c>
    </row>
    <row r="143" spans="1:14" ht="24" customHeight="1">
      <c r="A143" s="43"/>
      <c r="B143" s="44" t="s">
        <v>230</v>
      </c>
      <c r="C143" s="238">
        <v>307</v>
      </c>
      <c r="D143" s="238">
        <v>1</v>
      </c>
      <c r="E143" s="238">
        <v>77</v>
      </c>
      <c r="F143" s="238">
        <v>13</v>
      </c>
      <c r="G143" s="238">
        <v>3</v>
      </c>
      <c r="H143" s="238">
        <v>64</v>
      </c>
      <c r="I143" s="238">
        <v>30</v>
      </c>
      <c r="J143" s="238">
        <v>33</v>
      </c>
      <c r="K143" s="238">
        <v>10</v>
      </c>
      <c r="L143" s="238">
        <v>8</v>
      </c>
      <c r="M143" s="238">
        <v>2</v>
      </c>
      <c r="N143" s="238">
        <v>9</v>
      </c>
    </row>
    <row r="144" spans="1:14" ht="24" customHeight="1">
      <c r="A144" s="43"/>
      <c r="B144" s="44" t="s">
        <v>231</v>
      </c>
      <c r="C144" s="238">
        <v>111</v>
      </c>
      <c r="D144" s="238">
        <v>0</v>
      </c>
      <c r="E144" s="238">
        <v>32</v>
      </c>
      <c r="F144" s="238">
        <v>5</v>
      </c>
      <c r="G144" s="238">
        <v>3</v>
      </c>
      <c r="H144" s="238">
        <v>20</v>
      </c>
      <c r="I144" s="238">
        <v>11</v>
      </c>
      <c r="J144" s="238">
        <v>9</v>
      </c>
      <c r="K144" s="238">
        <v>5</v>
      </c>
      <c r="L144" s="238">
        <v>3</v>
      </c>
      <c r="M144" s="238">
        <v>0</v>
      </c>
      <c r="N144" s="238">
        <v>1</v>
      </c>
    </row>
    <row r="145" spans="1:14" ht="24" customHeight="1">
      <c r="A145" s="43"/>
      <c r="B145" s="44" t="s">
        <v>232</v>
      </c>
      <c r="C145" s="238">
        <v>41</v>
      </c>
      <c r="D145" s="238">
        <v>0</v>
      </c>
      <c r="E145" s="238">
        <v>12</v>
      </c>
      <c r="F145" s="238">
        <v>0</v>
      </c>
      <c r="G145" s="238">
        <v>0</v>
      </c>
      <c r="H145" s="238">
        <v>8</v>
      </c>
      <c r="I145" s="238">
        <v>3</v>
      </c>
      <c r="J145" s="238">
        <v>5</v>
      </c>
      <c r="K145" s="238">
        <v>0</v>
      </c>
      <c r="L145" s="238">
        <v>3</v>
      </c>
      <c r="M145" s="238">
        <v>0</v>
      </c>
      <c r="N145" s="238">
        <v>1</v>
      </c>
    </row>
    <row r="146" spans="1:14" ht="24" customHeight="1">
      <c r="A146" s="43"/>
      <c r="B146" s="44" t="s">
        <v>233</v>
      </c>
      <c r="C146" s="238">
        <v>113</v>
      </c>
      <c r="D146" s="238">
        <v>0</v>
      </c>
      <c r="E146" s="238">
        <v>30</v>
      </c>
      <c r="F146" s="238">
        <v>3</v>
      </c>
      <c r="G146" s="238">
        <v>1</v>
      </c>
      <c r="H146" s="238">
        <v>17</v>
      </c>
      <c r="I146" s="238">
        <v>9</v>
      </c>
      <c r="J146" s="238">
        <v>6</v>
      </c>
      <c r="K146" s="238">
        <v>3</v>
      </c>
      <c r="L146" s="238">
        <v>6</v>
      </c>
      <c r="M146" s="238">
        <v>1</v>
      </c>
      <c r="N146" s="238">
        <v>1</v>
      </c>
    </row>
    <row r="147" spans="1:14" ht="24" customHeight="1">
      <c r="A147" s="43"/>
      <c r="B147" s="44" t="s">
        <v>234</v>
      </c>
      <c r="C147" s="238">
        <v>94</v>
      </c>
      <c r="D147" s="238">
        <v>0</v>
      </c>
      <c r="E147" s="238">
        <v>27</v>
      </c>
      <c r="F147" s="238">
        <v>7</v>
      </c>
      <c r="G147" s="238">
        <v>2</v>
      </c>
      <c r="H147" s="238">
        <v>16</v>
      </c>
      <c r="I147" s="238">
        <v>9</v>
      </c>
      <c r="J147" s="238">
        <v>10</v>
      </c>
      <c r="K147" s="238">
        <v>3</v>
      </c>
      <c r="L147" s="238">
        <v>3</v>
      </c>
      <c r="M147" s="238">
        <v>0</v>
      </c>
      <c r="N147" s="238">
        <v>2</v>
      </c>
    </row>
    <row r="148" spans="1:14" ht="24" customHeight="1">
      <c r="A148" s="43"/>
      <c r="B148" s="44" t="s">
        <v>235</v>
      </c>
      <c r="C148" s="238">
        <v>36</v>
      </c>
      <c r="D148" s="238">
        <v>0</v>
      </c>
      <c r="E148" s="238">
        <v>11</v>
      </c>
      <c r="F148" s="238">
        <v>2</v>
      </c>
      <c r="G148" s="238">
        <v>2</v>
      </c>
      <c r="H148" s="238">
        <v>4</v>
      </c>
      <c r="I148" s="238">
        <v>3</v>
      </c>
      <c r="J148" s="238">
        <v>0</v>
      </c>
      <c r="K148" s="238">
        <v>2</v>
      </c>
      <c r="L148" s="238">
        <v>1</v>
      </c>
      <c r="M148" s="238">
        <v>0</v>
      </c>
      <c r="N148" s="238">
        <v>0</v>
      </c>
    </row>
    <row r="149" spans="1:14" ht="24" customHeight="1">
      <c r="A149" s="43"/>
      <c r="B149" s="44" t="s">
        <v>236</v>
      </c>
      <c r="C149" s="238">
        <v>81</v>
      </c>
      <c r="D149" s="238">
        <v>0</v>
      </c>
      <c r="E149" s="238">
        <v>20</v>
      </c>
      <c r="F149" s="238">
        <v>2</v>
      </c>
      <c r="G149" s="238">
        <v>2</v>
      </c>
      <c r="H149" s="238">
        <v>15</v>
      </c>
      <c r="I149" s="238">
        <v>7</v>
      </c>
      <c r="J149" s="238">
        <v>5</v>
      </c>
      <c r="K149" s="238">
        <v>1</v>
      </c>
      <c r="L149" s="238">
        <v>0</v>
      </c>
      <c r="M149" s="238">
        <v>0</v>
      </c>
      <c r="N149" s="238">
        <v>2</v>
      </c>
    </row>
    <row r="150" spans="1:14" s="23" customFormat="1" ht="31.5" customHeight="1">
      <c r="A150" s="153" t="s">
        <v>237</v>
      </c>
      <c r="B150" s="154"/>
      <c r="C150" s="237">
        <v>2812</v>
      </c>
      <c r="D150" s="237">
        <v>6</v>
      </c>
      <c r="E150" s="237">
        <v>974</v>
      </c>
      <c r="F150" s="237">
        <v>115</v>
      </c>
      <c r="G150" s="237">
        <v>32</v>
      </c>
      <c r="H150" s="237">
        <v>449</v>
      </c>
      <c r="I150" s="237">
        <v>212</v>
      </c>
      <c r="J150" s="237">
        <v>253</v>
      </c>
      <c r="K150" s="237">
        <v>123</v>
      </c>
      <c r="L150" s="237">
        <v>88</v>
      </c>
      <c r="M150" s="237">
        <v>14</v>
      </c>
      <c r="N150" s="237">
        <v>59</v>
      </c>
    </row>
    <row r="151" spans="1:14" ht="24" customHeight="1">
      <c r="A151" s="43"/>
      <c r="B151" s="44" t="s">
        <v>74</v>
      </c>
      <c r="C151" s="238">
        <v>2016</v>
      </c>
      <c r="D151" s="238">
        <v>5</v>
      </c>
      <c r="E151" s="238">
        <v>694</v>
      </c>
      <c r="F151" s="238">
        <v>80</v>
      </c>
      <c r="G151" s="238">
        <v>28</v>
      </c>
      <c r="H151" s="238">
        <v>325</v>
      </c>
      <c r="I151" s="238">
        <v>143</v>
      </c>
      <c r="J151" s="238">
        <v>184</v>
      </c>
      <c r="K151" s="238">
        <v>93</v>
      </c>
      <c r="L151" s="238">
        <v>60</v>
      </c>
      <c r="M151" s="238">
        <v>7</v>
      </c>
      <c r="N151" s="238">
        <v>44</v>
      </c>
    </row>
    <row r="152" spans="1:14" ht="24" customHeight="1">
      <c r="A152" s="43"/>
      <c r="B152" s="44" t="s">
        <v>238</v>
      </c>
      <c r="C152" s="238">
        <v>169</v>
      </c>
      <c r="D152" s="238">
        <v>0</v>
      </c>
      <c r="E152" s="238">
        <v>60</v>
      </c>
      <c r="F152" s="238">
        <v>7</v>
      </c>
      <c r="G152" s="238">
        <v>2</v>
      </c>
      <c r="H152" s="238">
        <v>21</v>
      </c>
      <c r="I152" s="238">
        <v>16</v>
      </c>
      <c r="J152" s="238">
        <v>17</v>
      </c>
      <c r="K152" s="238">
        <v>7</v>
      </c>
      <c r="L152" s="238">
        <v>5</v>
      </c>
      <c r="M152" s="238">
        <v>1</v>
      </c>
      <c r="N152" s="238">
        <v>5</v>
      </c>
    </row>
    <row r="153" spans="1:14" ht="24" customHeight="1">
      <c r="A153" s="43"/>
      <c r="B153" s="44" t="s">
        <v>239</v>
      </c>
      <c r="C153" s="238">
        <v>151</v>
      </c>
      <c r="D153" s="238">
        <v>0</v>
      </c>
      <c r="E153" s="238">
        <v>47</v>
      </c>
      <c r="F153" s="238">
        <v>7</v>
      </c>
      <c r="G153" s="238">
        <v>0</v>
      </c>
      <c r="H153" s="238">
        <v>33</v>
      </c>
      <c r="I153" s="238">
        <v>11</v>
      </c>
      <c r="J153" s="238">
        <v>10</v>
      </c>
      <c r="K153" s="238">
        <v>4</v>
      </c>
      <c r="L153" s="238">
        <v>6</v>
      </c>
      <c r="M153" s="238">
        <v>3</v>
      </c>
      <c r="N153" s="238">
        <v>2</v>
      </c>
    </row>
    <row r="154" spans="1:14" ht="24" customHeight="1">
      <c r="A154" s="43"/>
      <c r="B154" s="44" t="s">
        <v>240</v>
      </c>
      <c r="C154" s="238">
        <v>91</v>
      </c>
      <c r="D154" s="238">
        <v>0</v>
      </c>
      <c r="E154" s="238">
        <v>30</v>
      </c>
      <c r="F154" s="238">
        <v>3</v>
      </c>
      <c r="G154" s="238">
        <v>1</v>
      </c>
      <c r="H154" s="238">
        <v>19</v>
      </c>
      <c r="I154" s="238">
        <v>9</v>
      </c>
      <c r="J154" s="238">
        <v>9</v>
      </c>
      <c r="K154" s="238">
        <v>3</v>
      </c>
      <c r="L154" s="238">
        <v>2</v>
      </c>
      <c r="M154" s="238">
        <v>0</v>
      </c>
      <c r="N154" s="238">
        <v>1</v>
      </c>
    </row>
    <row r="155" spans="1:14" ht="24" customHeight="1">
      <c r="A155" s="43"/>
      <c r="B155" s="44" t="s">
        <v>241</v>
      </c>
      <c r="C155" s="238">
        <v>108</v>
      </c>
      <c r="D155" s="238">
        <v>0</v>
      </c>
      <c r="E155" s="238">
        <v>40</v>
      </c>
      <c r="F155" s="238">
        <v>5</v>
      </c>
      <c r="G155" s="238">
        <v>0</v>
      </c>
      <c r="H155" s="238">
        <v>9</v>
      </c>
      <c r="I155" s="238">
        <v>9</v>
      </c>
      <c r="J155" s="238">
        <v>10</v>
      </c>
      <c r="K155" s="238">
        <v>5</v>
      </c>
      <c r="L155" s="238">
        <v>5</v>
      </c>
      <c r="M155" s="238">
        <v>1</v>
      </c>
      <c r="N155" s="238">
        <v>0</v>
      </c>
    </row>
    <row r="156" spans="1:14" ht="24" customHeight="1">
      <c r="A156" s="43"/>
      <c r="B156" s="44" t="s">
        <v>242</v>
      </c>
      <c r="C156" s="238">
        <v>103</v>
      </c>
      <c r="D156" s="238">
        <v>0</v>
      </c>
      <c r="E156" s="238">
        <v>34</v>
      </c>
      <c r="F156" s="238">
        <v>7</v>
      </c>
      <c r="G156" s="238">
        <v>0</v>
      </c>
      <c r="H156" s="238">
        <v>15</v>
      </c>
      <c r="I156" s="238">
        <v>7</v>
      </c>
      <c r="J156" s="238">
        <v>6</v>
      </c>
      <c r="K156" s="238">
        <v>3</v>
      </c>
      <c r="L156" s="238">
        <v>3</v>
      </c>
      <c r="M156" s="238">
        <v>0</v>
      </c>
      <c r="N156" s="238">
        <v>4</v>
      </c>
    </row>
    <row r="157" spans="1:14" ht="24" customHeight="1">
      <c r="A157" s="43"/>
      <c r="B157" s="44" t="s">
        <v>243</v>
      </c>
      <c r="C157" s="238">
        <v>32</v>
      </c>
      <c r="D157" s="238">
        <v>1</v>
      </c>
      <c r="E157" s="238">
        <v>14</v>
      </c>
      <c r="F157" s="238">
        <v>2</v>
      </c>
      <c r="G157" s="238">
        <v>0</v>
      </c>
      <c r="H157" s="238">
        <v>7</v>
      </c>
      <c r="I157" s="238">
        <v>2</v>
      </c>
      <c r="J157" s="238">
        <v>1</v>
      </c>
      <c r="K157" s="238">
        <v>1</v>
      </c>
      <c r="L157" s="238">
        <v>1</v>
      </c>
      <c r="M157" s="238">
        <v>0</v>
      </c>
      <c r="N157" s="238">
        <v>1</v>
      </c>
    </row>
    <row r="158" spans="1:14" ht="24" customHeight="1">
      <c r="A158" s="43"/>
      <c r="B158" s="44" t="s">
        <v>244</v>
      </c>
      <c r="C158" s="238">
        <v>142</v>
      </c>
      <c r="D158" s="238">
        <v>0</v>
      </c>
      <c r="E158" s="238">
        <v>55</v>
      </c>
      <c r="F158" s="238">
        <v>4</v>
      </c>
      <c r="G158" s="238">
        <v>1</v>
      </c>
      <c r="H158" s="238">
        <v>20</v>
      </c>
      <c r="I158" s="238">
        <v>15</v>
      </c>
      <c r="J158" s="238">
        <v>16</v>
      </c>
      <c r="K158" s="238">
        <v>7</v>
      </c>
      <c r="L158" s="238">
        <v>6</v>
      </c>
      <c r="M158" s="238">
        <v>2</v>
      </c>
      <c r="N158" s="238">
        <v>2</v>
      </c>
    </row>
    <row r="159" spans="1:14" s="23" customFormat="1" ht="31.5" customHeight="1">
      <c r="A159" s="153" t="s">
        <v>245</v>
      </c>
      <c r="B159" s="154"/>
      <c r="C159" s="237">
        <v>353</v>
      </c>
      <c r="D159" s="238">
        <v>0</v>
      </c>
      <c r="E159" s="237">
        <v>108</v>
      </c>
      <c r="F159" s="237">
        <v>18</v>
      </c>
      <c r="G159" s="237">
        <v>5</v>
      </c>
      <c r="H159" s="237">
        <v>59</v>
      </c>
      <c r="I159" s="237">
        <v>35</v>
      </c>
      <c r="J159" s="237">
        <v>32</v>
      </c>
      <c r="K159" s="237">
        <v>11</v>
      </c>
      <c r="L159" s="237">
        <v>9</v>
      </c>
      <c r="M159" s="237">
        <v>3</v>
      </c>
      <c r="N159" s="237">
        <v>7</v>
      </c>
    </row>
    <row r="160" spans="1:14" ht="24" customHeight="1">
      <c r="A160" s="43"/>
      <c r="B160" s="44" t="s">
        <v>91</v>
      </c>
      <c r="C160" s="238">
        <v>353</v>
      </c>
      <c r="D160" s="238">
        <v>0</v>
      </c>
      <c r="E160" s="238">
        <v>108</v>
      </c>
      <c r="F160" s="238">
        <v>18</v>
      </c>
      <c r="G160" s="238">
        <v>5</v>
      </c>
      <c r="H160" s="238">
        <v>59</v>
      </c>
      <c r="I160" s="238">
        <v>35</v>
      </c>
      <c r="J160" s="238">
        <v>32</v>
      </c>
      <c r="K160" s="238">
        <v>11</v>
      </c>
      <c r="L160" s="238">
        <v>9</v>
      </c>
      <c r="M160" s="238">
        <v>3</v>
      </c>
      <c r="N160" s="238">
        <v>7</v>
      </c>
    </row>
    <row r="161" spans="1:14" s="23" customFormat="1" ht="31.5" customHeight="1">
      <c r="A161" s="153" t="s">
        <v>246</v>
      </c>
      <c r="B161" s="154"/>
      <c r="C161" s="237">
        <v>519</v>
      </c>
      <c r="D161" s="238">
        <v>0</v>
      </c>
      <c r="E161" s="237">
        <v>157</v>
      </c>
      <c r="F161" s="237">
        <v>18</v>
      </c>
      <c r="G161" s="237">
        <v>9</v>
      </c>
      <c r="H161" s="237">
        <v>90</v>
      </c>
      <c r="I161" s="237">
        <v>61</v>
      </c>
      <c r="J161" s="237">
        <v>34</v>
      </c>
      <c r="K161" s="237">
        <v>14</v>
      </c>
      <c r="L161" s="237">
        <v>19</v>
      </c>
      <c r="M161" s="237">
        <v>7</v>
      </c>
      <c r="N161" s="237">
        <v>9</v>
      </c>
    </row>
    <row r="162" spans="1:14" ht="24" customHeight="1">
      <c r="A162" s="43"/>
      <c r="B162" s="44" t="s">
        <v>247</v>
      </c>
      <c r="C162" s="238">
        <v>159</v>
      </c>
      <c r="D162" s="238">
        <v>0</v>
      </c>
      <c r="E162" s="238">
        <v>47</v>
      </c>
      <c r="F162" s="238">
        <v>7</v>
      </c>
      <c r="G162" s="238">
        <v>4</v>
      </c>
      <c r="H162" s="238">
        <v>26</v>
      </c>
      <c r="I162" s="238">
        <v>21</v>
      </c>
      <c r="J162" s="238">
        <v>7</v>
      </c>
      <c r="K162" s="238">
        <v>7</v>
      </c>
      <c r="L162" s="238">
        <v>2</v>
      </c>
      <c r="M162" s="238">
        <v>0</v>
      </c>
      <c r="N162" s="238">
        <v>4</v>
      </c>
    </row>
    <row r="163" spans="1:14" ht="24" customHeight="1">
      <c r="A163" s="43"/>
      <c r="B163" s="44" t="s">
        <v>248</v>
      </c>
      <c r="C163" s="238">
        <v>217</v>
      </c>
      <c r="D163" s="238">
        <v>0</v>
      </c>
      <c r="E163" s="238">
        <v>60</v>
      </c>
      <c r="F163" s="238">
        <v>5</v>
      </c>
      <c r="G163" s="238">
        <v>4</v>
      </c>
      <c r="H163" s="238">
        <v>41</v>
      </c>
      <c r="I163" s="238">
        <v>24</v>
      </c>
      <c r="J163" s="238">
        <v>12</v>
      </c>
      <c r="K163" s="238">
        <v>5</v>
      </c>
      <c r="L163" s="238">
        <v>12</v>
      </c>
      <c r="M163" s="238">
        <v>4</v>
      </c>
      <c r="N163" s="238">
        <v>3</v>
      </c>
    </row>
    <row r="164" spans="1:14" ht="24" customHeight="1">
      <c r="A164" s="43"/>
      <c r="B164" s="44" t="s">
        <v>249</v>
      </c>
      <c r="C164" s="238">
        <v>76</v>
      </c>
      <c r="D164" s="238">
        <v>0</v>
      </c>
      <c r="E164" s="238">
        <v>22</v>
      </c>
      <c r="F164" s="238">
        <v>5</v>
      </c>
      <c r="G164" s="238">
        <v>1</v>
      </c>
      <c r="H164" s="238">
        <v>13</v>
      </c>
      <c r="I164" s="238">
        <v>12</v>
      </c>
      <c r="J164" s="238">
        <v>6</v>
      </c>
      <c r="K164" s="238">
        <v>1</v>
      </c>
      <c r="L164" s="238">
        <v>2</v>
      </c>
      <c r="M164" s="238">
        <v>1</v>
      </c>
      <c r="N164" s="238">
        <v>1</v>
      </c>
    </row>
    <row r="165" spans="1:14" ht="24" customHeight="1">
      <c r="A165" s="43"/>
      <c r="B165" s="44" t="s">
        <v>250</v>
      </c>
      <c r="C165" s="238">
        <v>67</v>
      </c>
      <c r="D165" s="238">
        <v>0</v>
      </c>
      <c r="E165" s="238">
        <v>28</v>
      </c>
      <c r="F165" s="238">
        <v>1</v>
      </c>
      <c r="G165" s="238">
        <v>0</v>
      </c>
      <c r="H165" s="238">
        <v>10</v>
      </c>
      <c r="I165" s="238">
        <v>4</v>
      </c>
      <c r="J165" s="238">
        <v>9</v>
      </c>
      <c r="K165" s="238">
        <v>1</v>
      </c>
      <c r="L165" s="238">
        <v>3</v>
      </c>
      <c r="M165" s="238">
        <v>2</v>
      </c>
      <c r="N165" s="238">
        <v>1</v>
      </c>
    </row>
    <row r="166" spans="1:14" s="23" customFormat="1" ht="31.5" customHeight="1">
      <c r="A166" s="153" t="s">
        <v>251</v>
      </c>
      <c r="B166" s="154"/>
      <c r="C166" s="237">
        <v>787</v>
      </c>
      <c r="D166" s="237">
        <v>1</v>
      </c>
      <c r="E166" s="237">
        <v>214</v>
      </c>
      <c r="F166" s="237">
        <v>21</v>
      </c>
      <c r="G166" s="237">
        <v>9</v>
      </c>
      <c r="H166" s="237">
        <v>141</v>
      </c>
      <c r="I166" s="237">
        <v>59</v>
      </c>
      <c r="J166" s="237">
        <v>62</v>
      </c>
      <c r="K166" s="237">
        <v>50</v>
      </c>
      <c r="L166" s="237">
        <v>31</v>
      </c>
      <c r="M166" s="237">
        <v>8</v>
      </c>
      <c r="N166" s="237">
        <v>26</v>
      </c>
    </row>
    <row r="167" spans="1:14" ht="24" customHeight="1">
      <c r="A167" s="43"/>
      <c r="B167" s="44" t="s">
        <v>79</v>
      </c>
      <c r="C167" s="238">
        <v>398</v>
      </c>
      <c r="D167" s="238">
        <v>1</v>
      </c>
      <c r="E167" s="238">
        <v>116</v>
      </c>
      <c r="F167" s="238">
        <v>13</v>
      </c>
      <c r="G167" s="238">
        <v>7</v>
      </c>
      <c r="H167" s="238">
        <v>65</v>
      </c>
      <c r="I167" s="238">
        <v>21</v>
      </c>
      <c r="J167" s="238">
        <v>27</v>
      </c>
      <c r="K167" s="238">
        <v>27</v>
      </c>
      <c r="L167" s="238">
        <v>19</v>
      </c>
      <c r="M167" s="238">
        <v>3</v>
      </c>
      <c r="N167" s="238">
        <v>14</v>
      </c>
    </row>
    <row r="168" spans="1:14" ht="24" customHeight="1">
      <c r="A168" s="43"/>
      <c r="B168" s="44" t="s">
        <v>252</v>
      </c>
      <c r="C168" s="238">
        <v>151</v>
      </c>
      <c r="D168" s="238">
        <v>0</v>
      </c>
      <c r="E168" s="238">
        <v>36</v>
      </c>
      <c r="F168" s="238">
        <v>2</v>
      </c>
      <c r="G168" s="238">
        <v>2</v>
      </c>
      <c r="H168" s="238">
        <v>25</v>
      </c>
      <c r="I168" s="238">
        <v>9</v>
      </c>
      <c r="J168" s="238">
        <v>18</v>
      </c>
      <c r="K168" s="238">
        <v>15</v>
      </c>
      <c r="L168" s="238">
        <v>3</v>
      </c>
      <c r="M168" s="238">
        <v>2</v>
      </c>
      <c r="N168" s="238">
        <v>3</v>
      </c>
    </row>
    <row r="169" spans="1:14" ht="24" customHeight="1">
      <c r="A169" s="43"/>
      <c r="B169" s="44" t="s">
        <v>253</v>
      </c>
      <c r="C169" s="238">
        <v>76</v>
      </c>
      <c r="D169" s="238">
        <v>0</v>
      </c>
      <c r="E169" s="238">
        <v>20</v>
      </c>
      <c r="F169" s="238">
        <v>1</v>
      </c>
      <c r="G169" s="238">
        <v>0</v>
      </c>
      <c r="H169" s="238">
        <v>12</v>
      </c>
      <c r="I169" s="238">
        <v>8</v>
      </c>
      <c r="J169" s="238">
        <v>6</v>
      </c>
      <c r="K169" s="238">
        <v>3</v>
      </c>
      <c r="L169" s="238">
        <v>4</v>
      </c>
      <c r="M169" s="238">
        <v>2</v>
      </c>
      <c r="N169" s="238">
        <v>3</v>
      </c>
    </row>
    <row r="170" spans="1:14" ht="24" customHeight="1">
      <c r="A170" s="43"/>
      <c r="B170" s="44" t="s">
        <v>254</v>
      </c>
      <c r="C170" s="238">
        <v>65</v>
      </c>
      <c r="D170" s="238">
        <v>0</v>
      </c>
      <c r="E170" s="238">
        <v>23</v>
      </c>
      <c r="F170" s="238">
        <v>5</v>
      </c>
      <c r="G170" s="238">
        <v>0</v>
      </c>
      <c r="H170" s="238">
        <v>6</v>
      </c>
      <c r="I170" s="238">
        <v>10</v>
      </c>
      <c r="J170" s="238">
        <v>4</v>
      </c>
      <c r="K170" s="238">
        <v>5</v>
      </c>
      <c r="L170" s="238">
        <v>1</v>
      </c>
      <c r="M170" s="238">
        <v>0</v>
      </c>
      <c r="N170" s="238">
        <v>3</v>
      </c>
    </row>
    <row r="171" spans="1:14" ht="24" customHeight="1">
      <c r="A171" s="43"/>
      <c r="B171" s="44" t="s">
        <v>255</v>
      </c>
      <c r="C171" s="238">
        <v>97</v>
      </c>
      <c r="D171" s="238">
        <v>0</v>
      </c>
      <c r="E171" s="238">
        <v>19</v>
      </c>
      <c r="F171" s="238">
        <v>0</v>
      </c>
      <c r="G171" s="238">
        <v>0</v>
      </c>
      <c r="H171" s="238">
        <v>33</v>
      </c>
      <c r="I171" s="238">
        <v>11</v>
      </c>
      <c r="J171" s="238">
        <v>7</v>
      </c>
      <c r="K171" s="238">
        <v>0</v>
      </c>
      <c r="L171" s="238">
        <v>4</v>
      </c>
      <c r="M171" s="238">
        <v>1</v>
      </c>
      <c r="N171" s="238">
        <v>3</v>
      </c>
    </row>
    <row r="172" spans="1:14" s="23" customFormat="1" ht="32.25" customHeight="1">
      <c r="A172" s="153" t="s">
        <v>256</v>
      </c>
      <c r="B172" s="154"/>
      <c r="C172" s="237">
        <v>1898</v>
      </c>
      <c r="D172" s="237">
        <v>1</v>
      </c>
      <c r="E172" s="237">
        <v>595</v>
      </c>
      <c r="F172" s="237">
        <v>73</v>
      </c>
      <c r="G172" s="237">
        <v>21</v>
      </c>
      <c r="H172" s="237">
        <v>278</v>
      </c>
      <c r="I172" s="237">
        <v>189</v>
      </c>
      <c r="J172" s="237">
        <v>203</v>
      </c>
      <c r="K172" s="237">
        <v>96</v>
      </c>
      <c r="L172" s="237">
        <v>46</v>
      </c>
      <c r="M172" s="237">
        <v>9</v>
      </c>
      <c r="N172" s="237">
        <v>31</v>
      </c>
    </row>
    <row r="173" spans="1:14" ht="24" customHeight="1">
      <c r="A173" s="43"/>
      <c r="B173" s="44" t="s">
        <v>76</v>
      </c>
      <c r="C173" s="213">
        <v>1439</v>
      </c>
      <c r="D173" s="238">
        <v>1</v>
      </c>
      <c r="E173" s="238">
        <v>447</v>
      </c>
      <c r="F173" s="238">
        <v>56</v>
      </c>
      <c r="G173" s="238">
        <v>16</v>
      </c>
      <c r="H173" s="238">
        <v>210</v>
      </c>
      <c r="I173" s="238">
        <v>152</v>
      </c>
      <c r="J173" s="238">
        <v>148</v>
      </c>
      <c r="K173" s="238">
        <v>77</v>
      </c>
      <c r="L173" s="238">
        <v>35</v>
      </c>
      <c r="M173" s="238">
        <v>9</v>
      </c>
      <c r="N173" s="238">
        <v>26</v>
      </c>
    </row>
    <row r="174" spans="1:14" ht="24" customHeight="1">
      <c r="A174" s="43"/>
      <c r="B174" s="44" t="s">
        <v>257</v>
      </c>
      <c r="C174" s="238">
        <v>237</v>
      </c>
      <c r="D174" s="238">
        <v>0</v>
      </c>
      <c r="E174" s="238">
        <v>78</v>
      </c>
      <c r="F174" s="238">
        <v>9</v>
      </c>
      <c r="G174" s="238">
        <v>2</v>
      </c>
      <c r="H174" s="238">
        <v>33</v>
      </c>
      <c r="I174" s="238">
        <v>20</v>
      </c>
      <c r="J174" s="238">
        <v>26</v>
      </c>
      <c r="K174" s="238">
        <v>10</v>
      </c>
      <c r="L174" s="238">
        <v>6</v>
      </c>
      <c r="M174" s="238">
        <v>0</v>
      </c>
      <c r="N174" s="238">
        <v>3</v>
      </c>
    </row>
    <row r="175" spans="1:14" ht="24" customHeight="1">
      <c r="A175" s="43"/>
      <c r="B175" s="44" t="s">
        <v>258</v>
      </c>
      <c r="C175" s="238">
        <v>92</v>
      </c>
      <c r="D175" s="238">
        <v>0</v>
      </c>
      <c r="E175" s="238">
        <v>25</v>
      </c>
      <c r="F175" s="238">
        <v>6</v>
      </c>
      <c r="G175" s="238">
        <v>1</v>
      </c>
      <c r="H175" s="238">
        <v>21</v>
      </c>
      <c r="I175" s="238">
        <v>6</v>
      </c>
      <c r="J175" s="238">
        <v>15</v>
      </c>
      <c r="K175" s="238">
        <v>2</v>
      </c>
      <c r="L175" s="238">
        <v>2</v>
      </c>
      <c r="M175" s="238">
        <v>0</v>
      </c>
      <c r="N175" s="238">
        <v>1</v>
      </c>
    </row>
    <row r="176" spans="1:14" ht="24" customHeight="1">
      <c r="A176" s="43"/>
      <c r="B176" s="44" t="s">
        <v>259</v>
      </c>
      <c r="C176" s="238">
        <v>72</v>
      </c>
      <c r="D176" s="238">
        <v>0</v>
      </c>
      <c r="E176" s="238">
        <v>27</v>
      </c>
      <c r="F176" s="238">
        <v>0</v>
      </c>
      <c r="G176" s="238">
        <v>2</v>
      </c>
      <c r="H176" s="238">
        <v>7</v>
      </c>
      <c r="I176" s="238">
        <v>5</v>
      </c>
      <c r="J176" s="238">
        <v>9</v>
      </c>
      <c r="K176" s="238">
        <v>5</v>
      </c>
      <c r="L176" s="238">
        <v>1</v>
      </c>
      <c r="M176" s="238">
        <v>0</v>
      </c>
      <c r="N176" s="238">
        <v>1</v>
      </c>
    </row>
    <row r="177" spans="1:14" ht="24" customHeight="1">
      <c r="A177" s="43"/>
      <c r="B177" s="44" t="s">
        <v>260</v>
      </c>
      <c r="C177" s="238">
        <v>58</v>
      </c>
      <c r="D177" s="238">
        <v>0</v>
      </c>
      <c r="E177" s="238">
        <v>18</v>
      </c>
      <c r="F177" s="238">
        <v>2</v>
      </c>
      <c r="G177" s="238">
        <v>0</v>
      </c>
      <c r="H177" s="238">
        <v>7</v>
      </c>
      <c r="I177" s="238">
        <v>6</v>
      </c>
      <c r="J177" s="238">
        <v>5</v>
      </c>
      <c r="K177" s="238">
        <v>2</v>
      </c>
      <c r="L177" s="238">
        <v>2</v>
      </c>
      <c r="M177" s="238">
        <v>0</v>
      </c>
      <c r="N177" s="238">
        <v>0</v>
      </c>
    </row>
    <row r="178" spans="1:14" s="23" customFormat="1" ht="31.5" customHeight="1">
      <c r="A178" s="153" t="s">
        <v>261</v>
      </c>
      <c r="B178" s="154"/>
      <c r="C178" s="237">
        <v>1045</v>
      </c>
      <c r="D178" s="238">
        <v>0</v>
      </c>
      <c r="E178" s="237">
        <v>322</v>
      </c>
      <c r="F178" s="237">
        <v>47</v>
      </c>
      <c r="G178" s="237">
        <v>10</v>
      </c>
      <c r="H178" s="237">
        <v>202</v>
      </c>
      <c r="I178" s="237">
        <v>97</v>
      </c>
      <c r="J178" s="237">
        <v>92</v>
      </c>
      <c r="K178" s="237">
        <v>45</v>
      </c>
      <c r="L178" s="237">
        <v>35</v>
      </c>
      <c r="M178" s="237">
        <v>3</v>
      </c>
      <c r="N178" s="237">
        <v>19</v>
      </c>
    </row>
    <row r="179" spans="1:14" ht="24" customHeight="1">
      <c r="A179" s="43"/>
      <c r="B179" s="44" t="s">
        <v>87</v>
      </c>
      <c r="C179" s="238">
        <v>316</v>
      </c>
      <c r="D179" s="238">
        <v>0</v>
      </c>
      <c r="E179" s="238">
        <v>108</v>
      </c>
      <c r="F179" s="238">
        <v>16</v>
      </c>
      <c r="G179" s="238">
        <v>5</v>
      </c>
      <c r="H179" s="238">
        <v>59</v>
      </c>
      <c r="I179" s="238">
        <v>37</v>
      </c>
      <c r="J179" s="238">
        <v>17</v>
      </c>
      <c r="K179" s="238">
        <v>8</v>
      </c>
      <c r="L179" s="238">
        <v>7</v>
      </c>
      <c r="M179" s="238">
        <v>1</v>
      </c>
      <c r="N179" s="238">
        <v>2</v>
      </c>
    </row>
    <row r="180" spans="1:14" ht="24" customHeight="1">
      <c r="A180" s="43"/>
      <c r="B180" s="44" t="s">
        <v>262</v>
      </c>
      <c r="C180" s="238">
        <v>87</v>
      </c>
      <c r="D180" s="238">
        <v>0</v>
      </c>
      <c r="E180" s="238">
        <v>22</v>
      </c>
      <c r="F180" s="238">
        <v>0</v>
      </c>
      <c r="G180" s="238">
        <v>0</v>
      </c>
      <c r="H180" s="238">
        <v>26</v>
      </c>
      <c r="I180" s="238">
        <v>5</v>
      </c>
      <c r="J180" s="238">
        <v>7</v>
      </c>
      <c r="K180" s="238">
        <v>3</v>
      </c>
      <c r="L180" s="238">
        <v>4</v>
      </c>
      <c r="M180" s="238">
        <v>2</v>
      </c>
      <c r="N180" s="238">
        <v>1</v>
      </c>
    </row>
    <row r="181" spans="1:14" ht="24" customHeight="1">
      <c r="A181" s="43"/>
      <c r="B181" s="44" t="s">
        <v>263</v>
      </c>
      <c r="C181" s="238">
        <v>295</v>
      </c>
      <c r="D181" s="238">
        <v>0</v>
      </c>
      <c r="E181" s="238">
        <v>86</v>
      </c>
      <c r="F181" s="238">
        <v>14</v>
      </c>
      <c r="G181" s="238">
        <v>2</v>
      </c>
      <c r="H181" s="238">
        <v>49</v>
      </c>
      <c r="I181" s="238">
        <v>20</v>
      </c>
      <c r="J181" s="238">
        <v>30</v>
      </c>
      <c r="K181" s="238">
        <v>21</v>
      </c>
      <c r="L181" s="238">
        <v>14</v>
      </c>
      <c r="M181" s="238">
        <v>0</v>
      </c>
      <c r="N181" s="238">
        <v>8</v>
      </c>
    </row>
    <row r="182" spans="1:14" ht="24" customHeight="1">
      <c r="A182" s="43"/>
      <c r="B182" s="44" t="s">
        <v>264</v>
      </c>
      <c r="C182" s="238">
        <v>144</v>
      </c>
      <c r="D182" s="238">
        <v>0</v>
      </c>
      <c r="E182" s="238">
        <v>48</v>
      </c>
      <c r="F182" s="238">
        <v>6</v>
      </c>
      <c r="G182" s="238">
        <v>1</v>
      </c>
      <c r="H182" s="238">
        <v>26</v>
      </c>
      <c r="I182" s="238">
        <v>7</v>
      </c>
      <c r="J182" s="238">
        <v>23</v>
      </c>
      <c r="K182" s="238">
        <v>8</v>
      </c>
      <c r="L182" s="238">
        <v>4</v>
      </c>
      <c r="M182" s="238">
        <v>0</v>
      </c>
      <c r="N182" s="238">
        <v>3</v>
      </c>
    </row>
    <row r="183" spans="1:14" ht="24" customHeight="1">
      <c r="A183" s="43"/>
      <c r="B183" s="44" t="s">
        <v>265</v>
      </c>
      <c r="C183" s="238">
        <v>49</v>
      </c>
      <c r="D183" s="238">
        <v>0</v>
      </c>
      <c r="E183" s="238">
        <v>13</v>
      </c>
      <c r="F183" s="238">
        <v>2</v>
      </c>
      <c r="G183" s="238">
        <v>1</v>
      </c>
      <c r="H183" s="238">
        <v>8</v>
      </c>
      <c r="I183" s="238">
        <v>5</v>
      </c>
      <c r="J183" s="238">
        <v>4</v>
      </c>
      <c r="K183" s="238">
        <v>2</v>
      </c>
      <c r="L183" s="238">
        <v>2</v>
      </c>
      <c r="M183" s="238">
        <v>0</v>
      </c>
      <c r="N183" s="238">
        <v>0</v>
      </c>
    </row>
    <row r="184" spans="1:14" ht="24" customHeight="1">
      <c r="A184" s="43"/>
      <c r="B184" s="44" t="s">
        <v>266</v>
      </c>
      <c r="C184" s="238">
        <v>50</v>
      </c>
      <c r="D184" s="238">
        <v>0</v>
      </c>
      <c r="E184" s="238">
        <v>18</v>
      </c>
      <c r="F184" s="238">
        <v>3</v>
      </c>
      <c r="G184" s="238">
        <v>1</v>
      </c>
      <c r="H184" s="238">
        <v>10</v>
      </c>
      <c r="I184" s="238">
        <v>5</v>
      </c>
      <c r="J184" s="238">
        <v>2</v>
      </c>
      <c r="K184" s="238">
        <v>2</v>
      </c>
      <c r="L184" s="238">
        <v>3</v>
      </c>
      <c r="M184" s="238">
        <v>0</v>
      </c>
      <c r="N184" s="238">
        <v>2</v>
      </c>
    </row>
    <row r="185" spans="1:14" ht="24" customHeight="1">
      <c r="A185" s="43"/>
      <c r="B185" s="44" t="s">
        <v>267</v>
      </c>
      <c r="C185" s="238">
        <v>32</v>
      </c>
      <c r="D185" s="238">
        <v>0</v>
      </c>
      <c r="E185" s="238">
        <v>7</v>
      </c>
      <c r="F185" s="238">
        <v>1</v>
      </c>
      <c r="G185" s="238">
        <v>0</v>
      </c>
      <c r="H185" s="238">
        <v>7</v>
      </c>
      <c r="I185" s="238">
        <v>6</v>
      </c>
      <c r="J185" s="238">
        <v>4</v>
      </c>
      <c r="K185" s="238">
        <v>1</v>
      </c>
      <c r="L185" s="238">
        <v>0</v>
      </c>
      <c r="M185" s="238">
        <v>0</v>
      </c>
      <c r="N185" s="238">
        <v>0</v>
      </c>
    </row>
    <row r="186" spans="1:14" ht="24" customHeight="1">
      <c r="A186" s="43"/>
      <c r="B186" s="44" t="s">
        <v>268</v>
      </c>
      <c r="C186" s="238">
        <v>72</v>
      </c>
      <c r="D186" s="238">
        <v>0</v>
      </c>
      <c r="E186" s="238">
        <v>20</v>
      </c>
      <c r="F186" s="238">
        <v>5</v>
      </c>
      <c r="G186" s="238">
        <v>0</v>
      </c>
      <c r="H186" s="238">
        <v>17</v>
      </c>
      <c r="I186" s="238">
        <v>12</v>
      </c>
      <c r="J186" s="238">
        <v>5</v>
      </c>
      <c r="K186" s="238">
        <v>0</v>
      </c>
      <c r="L186" s="238">
        <v>1</v>
      </c>
      <c r="M186" s="238">
        <v>0</v>
      </c>
      <c r="N186" s="238">
        <v>3</v>
      </c>
    </row>
    <row r="187" spans="1:14" s="23" customFormat="1" ht="31.5" customHeight="1">
      <c r="A187" s="153" t="s">
        <v>269</v>
      </c>
      <c r="B187" s="154"/>
      <c r="C187" s="237">
        <v>894</v>
      </c>
      <c r="D187" s="238">
        <v>0</v>
      </c>
      <c r="E187" s="237">
        <v>248</v>
      </c>
      <c r="F187" s="237">
        <v>19</v>
      </c>
      <c r="G187" s="237">
        <v>8</v>
      </c>
      <c r="H187" s="237">
        <v>165</v>
      </c>
      <c r="I187" s="237">
        <v>78</v>
      </c>
      <c r="J187" s="237">
        <v>70</v>
      </c>
      <c r="K187" s="237">
        <v>70</v>
      </c>
      <c r="L187" s="237">
        <v>27</v>
      </c>
      <c r="M187" s="237">
        <v>5</v>
      </c>
      <c r="N187" s="237">
        <v>17</v>
      </c>
    </row>
    <row r="188" spans="1:14" ht="24" customHeight="1">
      <c r="A188" s="43"/>
      <c r="B188" s="44" t="s">
        <v>82</v>
      </c>
      <c r="C188" s="238">
        <v>474</v>
      </c>
      <c r="D188" s="238">
        <v>0</v>
      </c>
      <c r="E188" s="238">
        <v>137</v>
      </c>
      <c r="F188" s="238">
        <v>13</v>
      </c>
      <c r="G188" s="238">
        <v>2</v>
      </c>
      <c r="H188" s="238">
        <v>86</v>
      </c>
      <c r="I188" s="238">
        <v>36</v>
      </c>
      <c r="J188" s="238">
        <v>47</v>
      </c>
      <c r="K188" s="238">
        <v>24</v>
      </c>
      <c r="L188" s="238">
        <v>13</v>
      </c>
      <c r="M188" s="238">
        <v>2</v>
      </c>
      <c r="N188" s="238">
        <v>11</v>
      </c>
    </row>
    <row r="189" spans="1:14" ht="24" customHeight="1">
      <c r="A189" s="43"/>
      <c r="B189" s="44" t="s">
        <v>270</v>
      </c>
      <c r="C189" s="238">
        <v>27</v>
      </c>
      <c r="D189" s="238">
        <v>0</v>
      </c>
      <c r="E189" s="238">
        <v>3</v>
      </c>
      <c r="F189" s="238">
        <v>0</v>
      </c>
      <c r="G189" s="238">
        <v>1</v>
      </c>
      <c r="H189" s="238">
        <v>6</v>
      </c>
      <c r="I189" s="238">
        <v>1</v>
      </c>
      <c r="J189" s="238">
        <v>4</v>
      </c>
      <c r="K189" s="238">
        <v>6</v>
      </c>
      <c r="L189" s="238">
        <v>2</v>
      </c>
      <c r="M189" s="238">
        <v>1</v>
      </c>
      <c r="N189" s="238">
        <v>0</v>
      </c>
    </row>
    <row r="190" spans="1:14" ht="24" customHeight="1">
      <c r="A190" s="43"/>
      <c r="B190" s="44" t="s">
        <v>271</v>
      </c>
      <c r="C190" s="238">
        <v>48</v>
      </c>
      <c r="D190" s="238">
        <v>0</v>
      </c>
      <c r="E190" s="238">
        <v>11</v>
      </c>
      <c r="F190" s="238">
        <v>0</v>
      </c>
      <c r="G190" s="238">
        <v>1</v>
      </c>
      <c r="H190" s="238">
        <v>8</v>
      </c>
      <c r="I190" s="238">
        <v>6</v>
      </c>
      <c r="J190" s="238">
        <v>7</v>
      </c>
      <c r="K190" s="238">
        <v>2</v>
      </c>
      <c r="L190" s="238">
        <v>1</v>
      </c>
      <c r="M190" s="238">
        <v>1</v>
      </c>
      <c r="N190" s="238">
        <v>1</v>
      </c>
    </row>
    <row r="191" spans="1:14" ht="24" customHeight="1">
      <c r="A191" s="43"/>
      <c r="B191" s="44" t="s">
        <v>272</v>
      </c>
      <c r="C191" s="238">
        <v>26</v>
      </c>
      <c r="D191" s="238">
        <v>0</v>
      </c>
      <c r="E191" s="238">
        <v>6</v>
      </c>
      <c r="F191" s="238">
        <v>0</v>
      </c>
      <c r="G191" s="238">
        <v>0</v>
      </c>
      <c r="H191" s="238">
        <v>6</v>
      </c>
      <c r="I191" s="238">
        <v>1</v>
      </c>
      <c r="J191" s="238">
        <v>0</v>
      </c>
      <c r="K191" s="238">
        <v>2</v>
      </c>
      <c r="L191" s="238">
        <v>1</v>
      </c>
      <c r="M191" s="238">
        <v>0</v>
      </c>
      <c r="N191" s="238">
        <v>0</v>
      </c>
    </row>
    <row r="192" spans="1:14" ht="24" customHeight="1">
      <c r="A192" s="43"/>
      <c r="B192" s="44" t="s">
        <v>273</v>
      </c>
      <c r="C192" s="238">
        <v>109</v>
      </c>
      <c r="D192" s="238">
        <v>0</v>
      </c>
      <c r="E192" s="238">
        <v>35</v>
      </c>
      <c r="F192" s="238">
        <v>2</v>
      </c>
      <c r="G192" s="238">
        <v>2</v>
      </c>
      <c r="H192" s="238">
        <v>17</v>
      </c>
      <c r="I192" s="238">
        <v>14</v>
      </c>
      <c r="J192" s="238">
        <v>2</v>
      </c>
      <c r="K192" s="238">
        <v>4</v>
      </c>
      <c r="L192" s="238">
        <v>4</v>
      </c>
      <c r="M192" s="238">
        <v>0</v>
      </c>
      <c r="N192" s="238">
        <v>1</v>
      </c>
    </row>
    <row r="193" spans="1:14" ht="24" customHeight="1">
      <c r="A193" s="43"/>
      <c r="B193" s="44" t="s">
        <v>274</v>
      </c>
      <c r="C193" s="238">
        <v>56</v>
      </c>
      <c r="D193" s="238">
        <v>0</v>
      </c>
      <c r="E193" s="238">
        <v>5</v>
      </c>
      <c r="F193" s="238">
        <v>0</v>
      </c>
      <c r="G193" s="238">
        <v>2</v>
      </c>
      <c r="H193" s="238">
        <v>14</v>
      </c>
      <c r="I193" s="238">
        <v>4</v>
      </c>
      <c r="J193" s="238">
        <v>2</v>
      </c>
      <c r="K193" s="238">
        <v>15</v>
      </c>
      <c r="L193" s="238">
        <v>2</v>
      </c>
      <c r="M193" s="238">
        <v>0</v>
      </c>
      <c r="N193" s="238">
        <v>2</v>
      </c>
    </row>
    <row r="194" spans="1:14" ht="24" customHeight="1">
      <c r="A194" s="43"/>
      <c r="B194" s="44" t="s">
        <v>275</v>
      </c>
      <c r="C194" s="238">
        <v>48</v>
      </c>
      <c r="D194" s="238">
        <v>0</v>
      </c>
      <c r="E194" s="238">
        <v>12</v>
      </c>
      <c r="F194" s="238">
        <v>2</v>
      </c>
      <c r="G194" s="238">
        <v>0</v>
      </c>
      <c r="H194" s="238">
        <v>11</v>
      </c>
      <c r="I194" s="238">
        <v>7</v>
      </c>
      <c r="J194" s="238">
        <v>2</v>
      </c>
      <c r="K194" s="238">
        <v>5</v>
      </c>
      <c r="L194" s="238">
        <v>1</v>
      </c>
      <c r="M194" s="238">
        <v>0</v>
      </c>
      <c r="N194" s="238">
        <v>0</v>
      </c>
    </row>
    <row r="195" spans="1:14" ht="24" customHeight="1">
      <c r="A195" s="43"/>
      <c r="B195" s="44" t="s">
        <v>276</v>
      </c>
      <c r="C195" s="238">
        <v>28</v>
      </c>
      <c r="D195" s="238">
        <v>0</v>
      </c>
      <c r="E195" s="238">
        <v>11</v>
      </c>
      <c r="F195" s="238">
        <v>0</v>
      </c>
      <c r="G195" s="238">
        <v>0</v>
      </c>
      <c r="H195" s="238">
        <v>3</v>
      </c>
      <c r="I195" s="238">
        <v>2</v>
      </c>
      <c r="J195" s="238">
        <v>3</v>
      </c>
      <c r="K195" s="238">
        <v>2</v>
      </c>
      <c r="L195" s="238">
        <v>1</v>
      </c>
      <c r="M195" s="238">
        <v>0</v>
      </c>
      <c r="N195" s="238">
        <v>1</v>
      </c>
    </row>
    <row r="196" spans="1:14" ht="24" customHeight="1">
      <c r="A196" s="43"/>
      <c r="B196" s="44" t="s">
        <v>277</v>
      </c>
      <c r="C196" s="238">
        <v>48</v>
      </c>
      <c r="D196" s="238">
        <v>0</v>
      </c>
      <c r="E196" s="238">
        <v>23</v>
      </c>
      <c r="F196" s="238">
        <v>2</v>
      </c>
      <c r="G196" s="238">
        <v>0</v>
      </c>
      <c r="H196" s="238">
        <v>5</v>
      </c>
      <c r="I196" s="238">
        <v>5</v>
      </c>
      <c r="J196" s="238">
        <v>1</v>
      </c>
      <c r="K196" s="238">
        <v>5</v>
      </c>
      <c r="L196" s="238">
        <v>1</v>
      </c>
      <c r="M196" s="238">
        <v>0</v>
      </c>
      <c r="N196" s="238">
        <v>1</v>
      </c>
    </row>
    <row r="197" spans="1:14" ht="24" customHeight="1">
      <c r="A197" s="43"/>
      <c r="B197" s="44" t="s">
        <v>278</v>
      </c>
      <c r="C197" s="238">
        <v>30</v>
      </c>
      <c r="D197" s="238">
        <v>0</v>
      </c>
      <c r="E197" s="238">
        <v>5</v>
      </c>
      <c r="F197" s="238">
        <v>0</v>
      </c>
      <c r="G197" s="238">
        <v>0</v>
      </c>
      <c r="H197" s="238">
        <v>9</v>
      </c>
      <c r="I197" s="238">
        <v>2</v>
      </c>
      <c r="J197" s="238">
        <v>2</v>
      </c>
      <c r="K197" s="238">
        <v>5</v>
      </c>
      <c r="L197" s="238">
        <v>1</v>
      </c>
      <c r="M197" s="238">
        <v>1</v>
      </c>
      <c r="N197" s="238">
        <v>0</v>
      </c>
    </row>
    <row r="198" spans="1:14" s="23" customFormat="1" ht="31.5" customHeight="1">
      <c r="A198" s="153" t="s">
        <v>279</v>
      </c>
      <c r="B198" s="154"/>
      <c r="C198" s="237">
        <v>709</v>
      </c>
      <c r="D198" s="237">
        <v>2</v>
      </c>
      <c r="E198" s="237">
        <v>219</v>
      </c>
      <c r="F198" s="237">
        <v>23</v>
      </c>
      <c r="G198" s="237">
        <v>4</v>
      </c>
      <c r="H198" s="237">
        <v>119</v>
      </c>
      <c r="I198" s="238">
        <v>67</v>
      </c>
      <c r="J198" s="237">
        <v>79</v>
      </c>
      <c r="K198" s="237">
        <v>29</v>
      </c>
      <c r="L198" s="237">
        <v>16</v>
      </c>
      <c r="M198" s="237">
        <v>3</v>
      </c>
      <c r="N198" s="237">
        <v>14</v>
      </c>
    </row>
    <row r="199" spans="1:14" ht="24" customHeight="1">
      <c r="A199" s="43"/>
      <c r="B199" s="44" t="s">
        <v>80</v>
      </c>
      <c r="C199" s="213">
        <v>275</v>
      </c>
      <c r="D199" s="238">
        <v>2</v>
      </c>
      <c r="E199" s="238">
        <v>84</v>
      </c>
      <c r="F199" s="238">
        <v>7</v>
      </c>
      <c r="G199" s="238">
        <v>2</v>
      </c>
      <c r="H199" s="238">
        <v>46</v>
      </c>
      <c r="I199" s="238">
        <v>32</v>
      </c>
      <c r="J199" s="238">
        <v>36</v>
      </c>
      <c r="K199" s="238">
        <v>5</v>
      </c>
      <c r="L199" s="238">
        <v>6</v>
      </c>
      <c r="M199" s="238">
        <v>2</v>
      </c>
      <c r="N199" s="238">
        <v>4</v>
      </c>
    </row>
    <row r="200" spans="1:14" ht="24" customHeight="1">
      <c r="A200" s="43"/>
      <c r="B200" s="44" t="s">
        <v>280</v>
      </c>
      <c r="C200" s="238">
        <v>91</v>
      </c>
      <c r="D200" s="238">
        <v>0</v>
      </c>
      <c r="E200" s="238">
        <v>22</v>
      </c>
      <c r="F200" s="238">
        <v>1</v>
      </c>
      <c r="G200" s="238">
        <v>0</v>
      </c>
      <c r="H200" s="238">
        <v>23</v>
      </c>
      <c r="I200" s="238">
        <v>4</v>
      </c>
      <c r="J200" s="238">
        <v>8</v>
      </c>
      <c r="K200" s="238">
        <v>3</v>
      </c>
      <c r="L200" s="238">
        <v>1</v>
      </c>
      <c r="M200" s="238">
        <v>0</v>
      </c>
      <c r="N200" s="238">
        <v>1</v>
      </c>
    </row>
    <row r="201" spans="1:14" ht="24" customHeight="1">
      <c r="A201" s="43"/>
      <c r="B201" s="44" t="s">
        <v>281</v>
      </c>
      <c r="C201" s="238">
        <v>59</v>
      </c>
      <c r="D201" s="238">
        <v>0</v>
      </c>
      <c r="E201" s="238">
        <v>28</v>
      </c>
      <c r="F201" s="238">
        <v>4</v>
      </c>
      <c r="G201" s="238">
        <v>0</v>
      </c>
      <c r="H201" s="238">
        <v>6</v>
      </c>
      <c r="I201" s="238">
        <v>4</v>
      </c>
      <c r="J201" s="238">
        <v>6</v>
      </c>
      <c r="K201" s="238">
        <v>2</v>
      </c>
      <c r="L201" s="238">
        <v>2</v>
      </c>
      <c r="M201" s="238">
        <v>1</v>
      </c>
      <c r="N201" s="238">
        <v>1</v>
      </c>
    </row>
    <row r="202" spans="1:14" ht="24" customHeight="1">
      <c r="A202" s="43"/>
      <c r="B202" s="44" t="s">
        <v>282</v>
      </c>
      <c r="C202" s="238">
        <v>58</v>
      </c>
      <c r="D202" s="238">
        <v>0</v>
      </c>
      <c r="E202" s="238">
        <v>17</v>
      </c>
      <c r="F202" s="238">
        <v>1</v>
      </c>
      <c r="G202" s="238">
        <v>1</v>
      </c>
      <c r="H202" s="238">
        <v>6</v>
      </c>
      <c r="I202" s="238">
        <v>10</v>
      </c>
      <c r="J202" s="238">
        <v>4</v>
      </c>
      <c r="K202" s="238">
        <v>2</v>
      </c>
      <c r="L202" s="238">
        <v>1</v>
      </c>
      <c r="M202" s="238">
        <v>0</v>
      </c>
      <c r="N202" s="238">
        <v>2</v>
      </c>
    </row>
    <row r="203" spans="1:14" ht="24" customHeight="1">
      <c r="A203" s="43"/>
      <c r="B203" s="44" t="s">
        <v>283</v>
      </c>
      <c r="C203" s="238">
        <v>110</v>
      </c>
      <c r="D203" s="238">
        <v>0</v>
      </c>
      <c r="E203" s="238">
        <v>38</v>
      </c>
      <c r="F203" s="238">
        <v>6</v>
      </c>
      <c r="G203" s="238">
        <v>1</v>
      </c>
      <c r="H203" s="238">
        <v>22</v>
      </c>
      <c r="I203" s="238">
        <v>7</v>
      </c>
      <c r="J203" s="238">
        <v>8</v>
      </c>
      <c r="K203" s="238">
        <v>9</v>
      </c>
      <c r="L203" s="238">
        <v>4</v>
      </c>
      <c r="M203" s="238">
        <v>0</v>
      </c>
      <c r="N203" s="238">
        <v>2</v>
      </c>
    </row>
    <row r="204" spans="1:14" ht="24" customHeight="1">
      <c r="A204" s="43"/>
      <c r="B204" s="44" t="s">
        <v>284</v>
      </c>
      <c r="C204" s="238">
        <v>17</v>
      </c>
      <c r="D204" s="238">
        <v>0</v>
      </c>
      <c r="E204" s="238">
        <v>6</v>
      </c>
      <c r="F204" s="238">
        <v>1</v>
      </c>
      <c r="G204" s="238">
        <v>0</v>
      </c>
      <c r="H204" s="238">
        <v>5</v>
      </c>
      <c r="I204" s="238">
        <v>1</v>
      </c>
      <c r="J204" s="238">
        <v>1</v>
      </c>
      <c r="K204" s="238">
        <v>0</v>
      </c>
      <c r="L204" s="238">
        <v>1</v>
      </c>
      <c r="M204" s="238">
        <v>0</v>
      </c>
      <c r="N204" s="238">
        <v>0</v>
      </c>
    </row>
    <row r="205" spans="1:14" ht="24" customHeight="1">
      <c r="A205" s="43"/>
      <c r="B205" s="44" t="s">
        <v>285</v>
      </c>
      <c r="C205" s="238">
        <v>39</v>
      </c>
      <c r="D205" s="238">
        <v>0</v>
      </c>
      <c r="E205" s="238">
        <v>9</v>
      </c>
      <c r="F205" s="238">
        <v>0</v>
      </c>
      <c r="G205" s="238">
        <v>0</v>
      </c>
      <c r="H205" s="238">
        <v>2</v>
      </c>
      <c r="I205" s="238">
        <v>3</v>
      </c>
      <c r="J205" s="238">
        <v>4</v>
      </c>
      <c r="K205" s="238">
        <v>7</v>
      </c>
      <c r="L205" s="238">
        <v>1</v>
      </c>
      <c r="M205" s="238">
        <v>0</v>
      </c>
      <c r="N205" s="238">
        <v>2</v>
      </c>
    </row>
    <row r="206" spans="1:14" ht="24" customHeight="1">
      <c r="A206" s="43"/>
      <c r="B206" s="44" t="s">
        <v>286</v>
      </c>
      <c r="C206" s="238">
        <v>60</v>
      </c>
      <c r="D206" s="238">
        <v>0</v>
      </c>
      <c r="E206" s="238">
        <v>15</v>
      </c>
      <c r="F206" s="238">
        <v>3</v>
      </c>
      <c r="G206" s="238">
        <v>0</v>
      </c>
      <c r="H206" s="238">
        <v>9</v>
      </c>
      <c r="I206" s="238">
        <v>6</v>
      </c>
      <c r="J206" s="238">
        <v>12</v>
      </c>
      <c r="K206" s="238">
        <v>1</v>
      </c>
      <c r="L206" s="238">
        <v>0</v>
      </c>
      <c r="M206" s="238">
        <v>0</v>
      </c>
      <c r="N206" s="238">
        <v>2</v>
      </c>
    </row>
    <row r="207" spans="1:14" s="23" customFormat="1" ht="31.5" customHeight="1">
      <c r="A207" s="153" t="s">
        <v>287</v>
      </c>
      <c r="B207" s="154"/>
      <c r="C207" s="237">
        <v>740</v>
      </c>
      <c r="D207" s="237">
        <v>1</v>
      </c>
      <c r="E207" s="237">
        <v>217</v>
      </c>
      <c r="F207" s="237">
        <v>33</v>
      </c>
      <c r="G207" s="237">
        <v>6</v>
      </c>
      <c r="H207" s="237">
        <v>116</v>
      </c>
      <c r="I207" s="237">
        <v>63</v>
      </c>
      <c r="J207" s="237">
        <v>88</v>
      </c>
      <c r="K207" s="237">
        <v>36</v>
      </c>
      <c r="L207" s="237">
        <v>30</v>
      </c>
      <c r="M207" s="237">
        <v>2</v>
      </c>
      <c r="N207" s="237">
        <v>12</v>
      </c>
    </row>
    <row r="208" spans="1:14" ht="24" customHeight="1">
      <c r="A208" s="43"/>
      <c r="B208" s="44" t="s">
        <v>288</v>
      </c>
      <c r="C208" s="238">
        <v>84</v>
      </c>
      <c r="D208" s="238">
        <v>0</v>
      </c>
      <c r="E208" s="238">
        <v>28</v>
      </c>
      <c r="F208" s="238">
        <v>5</v>
      </c>
      <c r="G208" s="238">
        <v>1</v>
      </c>
      <c r="H208" s="238">
        <v>15</v>
      </c>
      <c r="I208" s="238">
        <v>7</v>
      </c>
      <c r="J208" s="238">
        <v>7</v>
      </c>
      <c r="K208" s="238">
        <v>5</v>
      </c>
      <c r="L208" s="238">
        <v>2</v>
      </c>
      <c r="M208" s="238">
        <v>0</v>
      </c>
      <c r="N208" s="238">
        <v>1</v>
      </c>
    </row>
    <row r="209" spans="1:14" ht="24" customHeight="1">
      <c r="A209" s="43"/>
      <c r="B209" s="44" t="s">
        <v>289</v>
      </c>
      <c r="C209" s="238">
        <v>106</v>
      </c>
      <c r="D209" s="238">
        <v>0</v>
      </c>
      <c r="E209" s="238">
        <v>29</v>
      </c>
      <c r="F209" s="238">
        <v>5</v>
      </c>
      <c r="G209" s="238">
        <v>0</v>
      </c>
      <c r="H209" s="238">
        <v>12</v>
      </c>
      <c r="I209" s="238">
        <v>9</v>
      </c>
      <c r="J209" s="238">
        <v>18</v>
      </c>
      <c r="K209" s="238">
        <v>6</v>
      </c>
      <c r="L209" s="238">
        <v>7</v>
      </c>
      <c r="M209" s="238">
        <v>0</v>
      </c>
      <c r="N209" s="238">
        <v>4</v>
      </c>
    </row>
    <row r="210" spans="1:14" ht="24" customHeight="1">
      <c r="A210" s="43"/>
      <c r="B210" s="44" t="s">
        <v>290</v>
      </c>
      <c r="C210" s="238">
        <v>90</v>
      </c>
      <c r="D210" s="238">
        <v>0</v>
      </c>
      <c r="E210" s="238">
        <v>23</v>
      </c>
      <c r="F210" s="238">
        <v>4</v>
      </c>
      <c r="G210" s="238">
        <v>1</v>
      </c>
      <c r="H210" s="238">
        <v>15</v>
      </c>
      <c r="I210" s="238">
        <v>8</v>
      </c>
      <c r="J210" s="238">
        <v>13</v>
      </c>
      <c r="K210" s="238">
        <v>5</v>
      </c>
      <c r="L210" s="238">
        <v>5</v>
      </c>
      <c r="M210" s="238">
        <v>1</v>
      </c>
      <c r="N210" s="238">
        <v>2</v>
      </c>
    </row>
    <row r="211" spans="1:14" ht="24" customHeight="1">
      <c r="A211" s="43"/>
      <c r="B211" s="44" t="s">
        <v>291</v>
      </c>
      <c r="C211" s="238">
        <v>64</v>
      </c>
      <c r="D211" s="238">
        <v>0</v>
      </c>
      <c r="E211" s="238">
        <v>15</v>
      </c>
      <c r="F211" s="238">
        <v>0</v>
      </c>
      <c r="G211" s="238">
        <v>0</v>
      </c>
      <c r="H211" s="238">
        <v>13</v>
      </c>
      <c r="I211" s="238">
        <v>3</v>
      </c>
      <c r="J211" s="238">
        <v>11</v>
      </c>
      <c r="K211" s="238">
        <v>1</v>
      </c>
      <c r="L211" s="238">
        <v>2</v>
      </c>
      <c r="M211" s="238">
        <v>0</v>
      </c>
      <c r="N211" s="238">
        <v>0</v>
      </c>
    </row>
    <row r="212" spans="1:14" ht="24" customHeight="1">
      <c r="A212" s="43"/>
      <c r="B212" s="44" t="s">
        <v>292</v>
      </c>
      <c r="C212" s="238">
        <v>58</v>
      </c>
      <c r="D212" s="238">
        <v>0</v>
      </c>
      <c r="E212" s="238">
        <v>15</v>
      </c>
      <c r="F212" s="238">
        <v>5</v>
      </c>
      <c r="G212" s="238">
        <v>2</v>
      </c>
      <c r="H212" s="238">
        <v>8</v>
      </c>
      <c r="I212" s="238">
        <v>8</v>
      </c>
      <c r="J212" s="238">
        <v>3</v>
      </c>
      <c r="K212" s="238">
        <v>5</v>
      </c>
      <c r="L212" s="238">
        <v>2</v>
      </c>
      <c r="M212" s="238">
        <v>0</v>
      </c>
      <c r="N212" s="238">
        <v>2</v>
      </c>
    </row>
    <row r="213" spans="1:14" ht="24" customHeight="1">
      <c r="A213" s="43"/>
      <c r="B213" s="44" t="s">
        <v>293</v>
      </c>
      <c r="C213" s="238">
        <v>69</v>
      </c>
      <c r="D213" s="238">
        <v>0</v>
      </c>
      <c r="E213" s="238">
        <v>24</v>
      </c>
      <c r="F213" s="238">
        <v>5</v>
      </c>
      <c r="G213" s="238">
        <v>0</v>
      </c>
      <c r="H213" s="238">
        <v>12</v>
      </c>
      <c r="I213" s="238">
        <v>8</v>
      </c>
      <c r="J213" s="238">
        <v>5</v>
      </c>
      <c r="K213" s="238">
        <v>3</v>
      </c>
      <c r="L213" s="238">
        <v>1</v>
      </c>
      <c r="M213" s="238">
        <v>0</v>
      </c>
      <c r="N213" s="238">
        <v>0</v>
      </c>
    </row>
    <row r="214" spans="1:14" ht="24" customHeight="1">
      <c r="A214" s="43"/>
      <c r="B214" s="44" t="s">
        <v>294</v>
      </c>
      <c r="C214" s="238">
        <v>102</v>
      </c>
      <c r="D214" s="238">
        <v>0</v>
      </c>
      <c r="E214" s="238">
        <v>30</v>
      </c>
      <c r="F214" s="238">
        <v>4</v>
      </c>
      <c r="G214" s="238">
        <v>0</v>
      </c>
      <c r="H214" s="238">
        <v>14</v>
      </c>
      <c r="I214" s="238">
        <v>8</v>
      </c>
      <c r="J214" s="238">
        <v>17</v>
      </c>
      <c r="K214" s="238">
        <v>4</v>
      </c>
      <c r="L214" s="238">
        <v>0</v>
      </c>
      <c r="M214" s="238">
        <v>0</v>
      </c>
      <c r="N214" s="238">
        <v>2</v>
      </c>
    </row>
    <row r="215" spans="1:14" ht="24" customHeight="1">
      <c r="A215" s="43"/>
      <c r="B215" s="44" t="s">
        <v>295</v>
      </c>
      <c r="C215" s="213">
        <v>143</v>
      </c>
      <c r="D215" s="238">
        <v>1</v>
      </c>
      <c r="E215" s="238">
        <v>48</v>
      </c>
      <c r="F215" s="238">
        <v>5</v>
      </c>
      <c r="G215" s="238">
        <v>1</v>
      </c>
      <c r="H215" s="238">
        <v>22</v>
      </c>
      <c r="I215" s="238">
        <v>8</v>
      </c>
      <c r="J215" s="238">
        <v>13</v>
      </c>
      <c r="K215" s="238">
        <v>6</v>
      </c>
      <c r="L215" s="238">
        <v>10</v>
      </c>
      <c r="M215" s="238">
        <v>1</v>
      </c>
      <c r="N215" s="238">
        <v>1</v>
      </c>
    </row>
    <row r="216" spans="1:14" ht="24" customHeight="1">
      <c r="A216" s="41"/>
      <c r="B216" s="42" t="s">
        <v>296</v>
      </c>
      <c r="C216" s="241">
        <v>24</v>
      </c>
      <c r="D216" s="241">
        <v>0</v>
      </c>
      <c r="E216" s="241">
        <v>5</v>
      </c>
      <c r="F216" s="241">
        <v>0</v>
      </c>
      <c r="G216" s="241">
        <v>1</v>
      </c>
      <c r="H216" s="241">
        <v>5</v>
      </c>
      <c r="I216" s="241">
        <v>4</v>
      </c>
      <c r="J216" s="241">
        <v>1</v>
      </c>
      <c r="K216" s="241">
        <v>1</v>
      </c>
      <c r="L216" s="241">
        <v>1</v>
      </c>
      <c r="M216" s="241">
        <v>0</v>
      </c>
      <c r="N216" s="241">
        <v>0</v>
      </c>
    </row>
    <row r="217" spans="1:14">
      <c r="A217" s="20"/>
      <c r="B217" s="20"/>
      <c r="C217" s="33"/>
      <c r="D217" s="34"/>
      <c r="E217" s="34"/>
      <c r="F217" s="33"/>
    </row>
  </sheetData>
  <mergeCells count="37">
    <mergeCell ref="A198:B198"/>
    <mergeCell ref="A207:B207"/>
    <mergeCell ref="A161:B161"/>
    <mergeCell ref="A166:B166"/>
    <mergeCell ref="A172:B172"/>
    <mergeCell ref="A178:B178"/>
    <mergeCell ref="A187:B187"/>
    <mergeCell ref="A121:B121"/>
    <mergeCell ref="A125:B125"/>
    <mergeCell ref="A130:B130"/>
    <mergeCell ref="A150:B150"/>
    <mergeCell ref="A159:B159"/>
    <mergeCell ref="A88:B88"/>
    <mergeCell ref="A94:B94"/>
    <mergeCell ref="A103:B103"/>
    <mergeCell ref="A108:B108"/>
    <mergeCell ref="A115:B115"/>
    <mergeCell ref="A46:B46"/>
    <mergeCell ref="A52:B52"/>
    <mergeCell ref="A58:B58"/>
    <mergeCell ref="A67:B67"/>
    <mergeCell ref="A72:B72"/>
    <mergeCell ref="A14:B14"/>
    <mergeCell ref="A16:B16"/>
    <mergeCell ref="A21:B21"/>
    <mergeCell ref="A25:B25"/>
    <mergeCell ref="A35:B35"/>
    <mergeCell ref="A12:B12"/>
    <mergeCell ref="A5:B5"/>
    <mergeCell ref="C5:C6"/>
    <mergeCell ref="A6:B6"/>
    <mergeCell ref="A7:B7"/>
    <mergeCell ref="M3:N3"/>
    <mergeCell ref="M4:N4"/>
    <mergeCell ref="A8:B8"/>
    <mergeCell ref="A10:B10"/>
    <mergeCell ref="A2:N2"/>
  </mergeCells>
  <phoneticPr fontId="4"/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3" manualBreakCount="3">
    <brk id="66" max="16383" man="1"/>
    <brk id="129" max="16383" man="1"/>
    <brk id="1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2:Z217"/>
  <sheetViews>
    <sheetView view="pageBreakPreview" zoomScale="85" zoomScaleNormal="100" zoomScaleSheetLayoutView="85" workbookViewId="0">
      <selection activeCell="O4" sqref="O4:O5"/>
    </sheetView>
  </sheetViews>
  <sheetFormatPr defaultColWidth="10.75" defaultRowHeight="13.5"/>
  <cols>
    <col min="1" max="1" width="3.875" style="15" customWidth="1"/>
    <col min="2" max="2" width="12.5" style="15" customWidth="1"/>
    <col min="3" max="3" width="9.625" style="26" customWidth="1"/>
    <col min="4" max="5" width="9.625" style="27" customWidth="1"/>
    <col min="6" max="6" width="9.625" style="26" customWidth="1"/>
    <col min="7" max="14" width="9.625" style="27" customWidth="1"/>
    <col min="15" max="15" width="13.25" style="110" bestFit="1" customWidth="1"/>
    <col min="16" max="16384" width="10.75" style="14"/>
  </cols>
  <sheetData>
    <row r="2" spans="1:26" ht="24">
      <c r="A2" s="233" t="s">
        <v>815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26">
      <c r="D3" s="26"/>
      <c r="E3" s="26"/>
      <c r="G3" s="26"/>
      <c r="H3" s="26"/>
      <c r="I3" s="26"/>
      <c r="J3" s="26"/>
      <c r="K3" s="26"/>
      <c r="L3" s="26"/>
      <c r="M3" s="152" t="s">
        <v>656</v>
      </c>
      <c r="N3" s="152"/>
    </row>
    <row r="4" spans="1:26">
      <c r="M4" s="234" t="s">
        <v>795</v>
      </c>
      <c r="N4" s="234"/>
    </row>
    <row r="5" spans="1:26" s="28" customFormat="1" ht="57" customHeight="1">
      <c r="A5" s="155" t="s">
        <v>669</v>
      </c>
      <c r="B5" s="156"/>
      <c r="C5" s="157" t="s">
        <v>104</v>
      </c>
      <c r="D5" s="46" t="s">
        <v>105</v>
      </c>
      <c r="E5" s="46" t="s">
        <v>664</v>
      </c>
      <c r="F5" s="47" t="s">
        <v>665</v>
      </c>
      <c r="G5" s="48" t="s">
        <v>106</v>
      </c>
      <c r="H5" s="242" t="s">
        <v>666</v>
      </c>
      <c r="I5" s="48" t="s">
        <v>668</v>
      </c>
      <c r="J5" s="48" t="s">
        <v>107</v>
      </c>
      <c r="K5" s="48" t="s">
        <v>108</v>
      </c>
      <c r="L5" s="49" t="s">
        <v>667</v>
      </c>
      <c r="M5" s="48" t="s">
        <v>109</v>
      </c>
      <c r="N5" s="50" t="s">
        <v>12</v>
      </c>
      <c r="O5" s="111"/>
    </row>
    <row r="6" spans="1:26" s="32" customFormat="1" ht="14.25" customHeight="1">
      <c r="A6" s="159"/>
      <c r="B6" s="160"/>
      <c r="C6" s="158"/>
      <c r="D6" s="29" t="s">
        <v>297</v>
      </c>
      <c r="E6" s="29" t="s">
        <v>298</v>
      </c>
      <c r="F6" s="29" t="s">
        <v>299</v>
      </c>
      <c r="G6" s="29" t="s">
        <v>300</v>
      </c>
      <c r="H6" s="29" t="s">
        <v>114</v>
      </c>
      <c r="I6" s="29" t="s">
        <v>115</v>
      </c>
      <c r="J6" s="29" t="s">
        <v>116</v>
      </c>
      <c r="K6" s="29" t="s">
        <v>117</v>
      </c>
      <c r="L6" s="30" t="s">
        <v>118</v>
      </c>
      <c r="M6" s="29" t="s">
        <v>119</v>
      </c>
      <c r="N6" s="31" t="s">
        <v>813</v>
      </c>
      <c r="O6" s="112"/>
    </row>
    <row r="7" spans="1:26" s="23" customFormat="1" ht="30.75" customHeight="1">
      <c r="A7" s="161" t="s">
        <v>26</v>
      </c>
      <c r="B7" s="162"/>
      <c r="C7" s="243">
        <v>1098.1522542498153</v>
      </c>
      <c r="D7" s="243">
        <v>1.1086474501108647</v>
      </c>
      <c r="E7" s="243">
        <v>340.96452328159648</v>
      </c>
      <c r="F7" s="243">
        <v>41.001478196600146</v>
      </c>
      <c r="G7" s="243">
        <v>12.45380635624538</v>
      </c>
      <c r="H7" s="243">
        <v>175.4619364375462</v>
      </c>
      <c r="I7" s="243">
        <v>91.962305986696236</v>
      </c>
      <c r="J7" s="243">
        <v>106.48558758314856</v>
      </c>
      <c r="K7" s="243">
        <v>42.86770140428677</v>
      </c>
      <c r="L7" s="243">
        <v>28.362897265336294</v>
      </c>
      <c r="M7" s="243">
        <v>4.6932742054693275</v>
      </c>
      <c r="N7" s="243">
        <v>21.156688839615668</v>
      </c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s="23" customFormat="1" ht="30.75" customHeight="1">
      <c r="A8" s="153" t="s">
        <v>120</v>
      </c>
      <c r="B8" s="154"/>
      <c r="C8" s="243">
        <v>873.46570490715135</v>
      </c>
      <c r="D8" s="243">
        <v>1.1408362329587587</v>
      </c>
      <c r="E8" s="243">
        <v>294.23203571854532</v>
      </c>
      <c r="F8" s="243">
        <v>33.810237449505031</v>
      </c>
      <c r="G8" s="243">
        <v>9.5415394029277998</v>
      </c>
      <c r="H8" s="243">
        <v>118.5951120353037</v>
      </c>
      <c r="I8" s="243">
        <v>71.768970291587365</v>
      </c>
      <c r="J8" s="243">
        <v>76.591596185458485</v>
      </c>
      <c r="K8" s="243">
        <v>26.654082897309184</v>
      </c>
      <c r="L8" s="243">
        <v>19.186791190670036</v>
      </c>
      <c r="M8" s="243">
        <v>2.7483781975824644</v>
      </c>
      <c r="N8" s="243">
        <v>19.394215960298897</v>
      </c>
      <c r="O8" s="244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</row>
    <row r="9" spans="1:26" ht="23.25" customHeight="1">
      <c r="A9" s="43"/>
      <c r="B9" s="44" t="s">
        <v>27</v>
      </c>
      <c r="C9" s="246">
        <v>873.46570490715135</v>
      </c>
      <c r="D9" s="246">
        <v>1.1408362329587587</v>
      </c>
      <c r="E9" s="246">
        <v>294.23203571854532</v>
      </c>
      <c r="F9" s="246">
        <v>33.810237449505031</v>
      </c>
      <c r="G9" s="246">
        <v>9.5415394029277998</v>
      </c>
      <c r="H9" s="246">
        <v>118.5951120353037</v>
      </c>
      <c r="I9" s="246">
        <v>71.768970291587365</v>
      </c>
      <c r="J9" s="246">
        <v>76.591596185458485</v>
      </c>
      <c r="K9" s="246">
        <v>26.654082897309184</v>
      </c>
      <c r="L9" s="246">
        <v>19.186791190670036</v>
      </c>
      <c r="M9" s="246">
        <v>2.7483781975824644</v>
      </c>
      <c r="N9" s="246">
        <v>19.394215960298897</v>
      </c>
      <c r="O9" s="115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s="23" customFormat="1" ht="30.75" customHeight="1">
      <c r="A10" s="153" t="s">
        <v>121</v>
      </c>
      <c r="B10" s="154"/>
      <c r="C10" s="243">
        <v>1529.1686536321729</v>
      </c>
      <c r="D10" s="243">
        <v>2.3843586075345731</v>
      </c>
      <c r="E10" s="243">
        <v>459.38642505166115</v>
      </c>
      <c r="F10" s="243">
        <v>49.276744555714515</v>
      </c>
      <c r="G10" s="243">
        <v>13.511365442695915</v>
      </c>
      <c r="H10" s="243">
        <v>325.86234302972503</v>
      </c>
      <c r="I10" s="243">
        <v>138.29279923700523</v>
      </c>
      <c r="J10" s="243">
        <v>148.62501986965506</v>
      </c>
      <c r="K10" s="243">
        <v>38.944523923064693</v>
      </c>
      <c r="L10" s="243">
        <v>34.970592910507072</v>
      </c>
      <c r="M10" s="243">
        <v>5.5635034175806704</v>
      </c>
      <c r="N10" s="243">
        <v>19.074868860276585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23.25" customHeight="1">
      <c r="A11" s="43"/>
      <c r="B11" s="44" t="s">
        <v>122</v>
      </c>
      <c r="C11" s="246">
        <v>1529.1686536321729</v>
      </c>
      <c r="D11" s="246">
        <v>2.3843586075345731</v>
      </c>
      <c r="E11" s="246">
        <v>459.38642505166115</v>
      </c>
      <c r="F11" s="246">
        <v>49.276744555714515</v>
      </c>
      <c r="G11" s="246">
        <v>13.511365442695915</v>
      </c>
      <c r="H11" s="246">
        <v>325.86234302972503</v>
      </c>
      <c r="I11" s="246">
        <v>138.29279923700523</v>
      </c>
      <c r="J11" s="246">
        <v>148.62501986965506</v>
      </c>
      <c r="K11" s="246">
        <v>38.944523923064693</v>
      </c>
      <c r="L11" s="246">
        <v>34.970592910507072</v>
      </c>
      <c r="M11" s="246">
        <v>5.5635034175806704</v>
      </c>
      <c r="N11" s="246">
        <v>19.074868860276585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s="23" customFormat="1" ht="30.75" customHeight="1">
      <c r="A12" s="153" t="s">
        <v>123</v>
      </c>
      <c r="B12" s="154"/>
      <c r="C12" s="243">
        <v>1323.9311821605259</v>
      </c>
      <c r="D12" s="243">
        <v>1.8459720889020157</v>
      </c>
      <c r="E12" s="243">
        <v>392.45366610056851</v>
      </c>
      <c r="F12" s="243">
        <v>51.318024071476046</v>
      </c>
      <c r="G12" s="243">
        <v>14.029387875655319</v>
      </c>
      <c r="H12" s="243">
        <v>214.87115114819463</v>
      </c>
      <c r="I12" s="243">
        <v>97.467326294026435</v>
      </c>
      <c r="J12" s="243">
        <v>156.90762755667134</v>
      </c>
      <c r="K12" s="243">
        <v>56.486745920401688</v>
      </c>
      <c r="L12" s="243">
        <v>27.689581333530235</v>
      </c>
      <c r="M12" s="243">
        <v>3.3227497600236284</v>
      </c>
      <c r="N12" s="243">
        <v>20.674887395702576</v>
      </c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23.25" customHeight="1">
      <c r="A13" s="43"/>
      <c r="B13" s="44" t="s">
        <v>70</v>
      </c>
      <c r="C13" s="246">
        <v>1323.9311821605259</v>
      </c>
      <c r="D13" s="246">
        <v>1.8459720889020157</v>
      </c>
      <c r="E13" s="246">
        <v>392.45366610056851</v>
      </c>
      <c r="F13" s="246">
        <v>51.318024071476046</v>
      </c>
      <c r="G13" s="246">
        <v>14.029387875655319</v>
      </c>
      <c r="H13" s="246">
        <v>214.87115114819463</v>
      </c>
      <c r="I13" s="246">
        <v>97.467326294026435</v>
      </c>
      <c r="J13" s="246">
        <v>156.90762755667134</v>
      </c>
      <c r="K13" s="246">
        <v>56.486745920401688</v>
      </c>
      <c r="L13" s="246">
        <v>27.689581333530235</v>
      </c>
      <c r="M13" s="246">
        <v>3.3227497600236284</v>
      </c>
      <c r="N13" s="246">
        <v>20.674887395702576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s="23" customFormat="1" ht="30.75" customHeight="1">
      <c r="A14" s="153" t="s">
        <v>124</v>
      </c>
      <c r="B14" s="154"/>
      <c r="C14" s="243">
        <v>1148.7598448336664</v>
      </c>
      <c r="D14" s="243">
        <v>0.58775126366521691</v>
      </c>
      <c r="E14" s="243">
        <v>344.12836487598446</v>
      </c>
      <c r="F14" s="243">
        <v>39.085459033736917</v>
      </c>
      <c r="G14" s="243">
        <v>7.3468907958152112</v>
      </c>
      <c r="H14" s="243">
        <v>188.66815563653464</v>
      </c>
      <c r="I14" s="243">
        <v>75.52603738098037</v>
      </c>
      <c r="J14" s="243">
        <v>131.06853179734335</v>
      </c>
      <c r="K14" s="243">
        <v>59.069001998354295</v>
      </c>
      <c r="L14" s="243">
        <v>23.510050546608674</v>
      </c>
      <c r="M14" s="243">
        <v>4.1142588456565177</v>
      </c>
      <c r="N14" s="243">
        <v>17.632537909956508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23.25" customHeight="1">
      <c r="A15" s="43"/>
      <c r="B15" s="44" t="s">
        <v>125</v>
      </c>
      <c r="C15" s="246">
        <v>1148.7598448336664</v>
      </c>
      <c r="D15" s="246">
        <v>0.58775126366521691</v>
      </c>
      <c r="E15" s="246">
        <v>344.12836487598446</v>
      </c>
      <c r="F15" s="246">
        <v>39.085459033736917</v>
      </c>
      <c r="G15" s="246">
        <v>7.3468907958152112</v>
      </c>
      <c r="H15" s="246">
        <v>188.66815563653464</v>
      </c>
      <c r="I15" s="246">
        <v>75.52603738098037</v>
      </c>
      <c r="J15" s="246">
        <v>131.06853179734335</v>
      </c>
      <c r="K15" s="246">
        <v>59.069001998354295</v>
      </c>
      <c r="L15" s="246">
        <v>23.510050546608674</v>
      </c>
      <c r="M15" s="246">
        <v>4.1142588456565177</v>
      </c>
      <c r="N15" s="246">
        <v>17.632537909956508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s="23" customFormat="1" ht="30.75" customHeight="1">
      <c r="A16" s="153" t="s">
        <v>126</v>
      </c>
      <c r="B16" s="154"/>
      <c r="C16" s="243">
        <v>920.62071023575049</v>
      </c>
      <c r="D16" s="243">
        <v>0.49736397095394408</v>
      </c>
      <c r="E16" s="243">
        <v>322.78921714910973</v>
      </c>
      <c r="F16" s="243">
        <v>37.799661792499755</v>
      </c>
      <c r="G16" s="243">
        <v>10.444643390032827</v>
      </c>
      <c r="H16" s="243">
        <v>119.86471699990052</v>
      </c>
      <c r="I16" s="243">
        <v>72.615139759275834</v>
      </c>
      <c r="J16" s="243">
        <v>94.499154481249377</v>
      </c>
      <c r="K16" s="243">
        <v>27.355018402466925</v>
      </c>
      <c r="L16" s="243">
        <v>16.910375012434098</v>
      </c>
      <c r="M16" s="243">
        <v>2.9841838257236644</v>
      </c>
      <c r="N16" s="243">
        <v>17.905102954341988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23.25" customHeight="1">
      <c r="A17" s="43"/>
      <c r="B17" s="44" t="s">
        <v>85</v>
      </c>
      <c r="C17" s="246">
        <v>849.6839339955668</v>
      </c>
      <c r="D17" s="246">
        <v>0.82095066086528201</v>
      </c>
      <c r="E17" s="246">
        <v>310.31934980707661</v>
      </c>
      <c r="F17" s="246">
        <v>38.584681060668252</v>
      </c>
      <c r="G17" s="246">
        <v>3.283802643461128</v>
      </c>
      <c r="H17" s="246">
        <v>115.75404318200476</v>
      </c>
      <c r="I17" s="246">
        <v>52.540842295378049</v>
      </c>
      <c r="J17" s="246">
        <v>96.872177982103281</v>
      </c>
      <c r="K17" s="246">
        <v>27.091371808554307</v>
      </c>
      <c r="L17" s="246">
        <v>18.881865199901487</v>
      </c>
      <c r="M17" s="246">
        <v>2.4628519825958461</v>
      </c>
      <c r="N17" s="246">
        <v>16.41901321730564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3.25" customHeight="1">
      <c r="A18" s="43"/>
      <c r="B18" s="44" t="s">
        <v>102</v>
      </c>
      <c r="C18" s="246">
        <v>1011.1587982832617</v>
      </c>
      <c r="D18" s="246">
        <v>0</v>
      </c>
      <c r="E18" s="246">
        <v>339.91416309012874</v>
      </c>
      <c r="F18" s="246">
        <v>36.051502145922747</v>
      </c>
      <c r="G18" s="246">
        <v>13.73390557939914</v>
      </c>
      <c r="H18" s="246">
        <v>127.03862660944206</v>
      </c>
      <c r="I18" s="246">
        <v>96.137339055793987</v>
      </c>
      <c r="J18" s="246">
        <v>90.987124463519308</v>
      </c>
      <c r="K18" s="246">
        <v>24.034334763948497</v>
      </c>
      <c r="L18" s="246">
        <v>15.450643776824034</v>
      </c>
      <c r="M18" s="246">
        <v>5.1502145922746783</v>
      </c>
      <c r="N18" s="246">
        <v>20.600858369098713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23.25" customHeight="1">
      <c r="A19" s="43"/>
      <c r="B19" s="44" t="s">
        <v>127</v>
      </c>
      <c r="C19" s="246">
        <v>1022.0214568040655</v>
      </c>
      <c r="D19" s="246">
        <v>0</v>
      </c>
      <c r="E19" s="246">
        <v>361.37775268210049</v>
      </c>
      <c r="F19" s="246">
        <v>45.172219085262562</v>
      </c>
      <c r="G19" s="246">
        <v>39.525691699604742</v>
      </c>
      <c r="H19" s="246">
        <v>101.63749294184078</v>
      </c>
      <c r="I19" s="246">
        <v>124.22360248447205</v>
      </c>
      <c r="J19" s="246">
        <v>73.404856013551665</v>
      </c>
      <c r="K19" s="246">
        <v>22.586109542631281</v>
      </c>
      <c r="L19" s="246">
        <v>11.29305477131564</v>
      </c>
      <c r="M19" s="246">
        <v>0</v>
      </c>
      <c r="N19" s="246">
        <v>16.939582156973461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23.25" customHeight="1">
      <c r="A20" s="43"/>
      <c r="B20" s="44" t="s">
        <v>128</v>
      </c>
      <c r="C20" s="246">
        <v>1398.1762917933131</v>
      </c>
      <c r="D20" s="246">
        <v>0</v>
      </c>
      <c r="E20" s="246">
        <v>273.5562310030395</v>
      </c>
      <c r="F20" s="246">
        <v>0</v>
      </c>
      <c r="G20" s="246">
        <v>60.790273556231007</v>
      </c>
      <c r="H20" s="246">
        <v>243.16109422492403</v>
      </c>
      <c r="I20" s="246">
        <v>121.58054711246201</v>
      </c>
      <c r="J20" s="246">
        <v>182.370820668693</v>
      </c>
      <c r="K20" s="246">
        <v>121.58054711246201</v>
      </c>
      <c r="L20" s="246">
        <v>0</v>
      </c>
      <c r="M20" s="246">
        <v>0</v>
      </c>
      <c r="N20" s="246">
        <v>30.395136778115504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s="23" customFormat="1" ht="30.75" customHeight="1">
      <c r="A21" s="153" t="s">
        <v>129</v>
      </c>
      <c r="B21" s="154"/>
      <c r="C21" s="243">
        <v>774.51200358985864</v>
      </c>
      <c r="D21" s="243">
        <v>0.44873233116446037</v>
      </c>
      <c r="E21" s="243">
        <v>244.11038815346646</v>
      </c>
      <c r="F21" s="243">
        <v>24.680278214045323</v>
      </c>
      <c r="G21" s="243">
        <v>9.8721112856181286</v>
      </c>
      <c r="H21" s="243">
        <v>129.23491137536459</v>
      </c>
      <c r="I21" s="243">
        <v>60.57886470720215</v>
      </c>
      <c r="J21" s="243">
        <v>77.181960960287185</v>
      </c>
      <c r="K21" s="243">
        <v>18.846757908907339</v>
      </c>
      <c r="L21" s="243">
        <v>27.821404532196546</v>
      </c>
      <c r="M21" s="243">
        <v>3.141126318151223</v>
      </c>
      <c r="N21" s="243">
        <v>20.641687233565179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23.25" customHeight="1">
      <c r="A22" s="43"/>
      <c r="B22" s="44" t="s">
        <v>92</v>
      </c>
      <c r="C22" s="246">
        <v>704.22535211267609</v>
      </c>
      <c r="D22" s="246">
        <v>0</v>
      </c>
      <c r="E22" s="246">
        <v>213.91506936354975</v>
      </c>
      <c r="F22" s="246">
        <v>25.415651805570263</v>
      </c>
      <c r="G22" s="246">
        <v>5.2949274594938043</v>
      </c>
      <c r="H22" s="246">
        <v>122.84231706025626</v>
      </c>
      <c r="I22" s="246">
        <v>55.067245578735573</v>
      </c>
      <c r="J22" s="246">
        <v>57.185216562533093</v>
      </c>
      <c r="K22" s="246">
        <v>12.707825902785132</v>
      </c>
      <c r="L22" s="246">
        <v>27.533622789367787</v>
      </c>
      <c r="M22" s="246">
        <v>0</v>
      </c>
      <c r="N22" s="246">
        <v>20.120724346076457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23.25" customHeight="1">
      <c r="A23" s="43"/>
      <c r="B23" s="44" t="s">
        <v>99</v>
      </c>
      <c r="C23" s="246">
        <v>839.14053426248552</v>
      </c>
      <c r="D23" s="246">
        <v>0</v>
      </c>
      <c r="E23" s="246">
        <v>286.0046457607433</v>
      </c>
      <c r="F23" s="246">
        <v>34.843205574912893</v>
      </c>
      <c r="G23" s="246">
        <v>15.969802555168409</v>
      </c>
      <c r="H23" s="246">
        <v>148.08362369337979</v>
      </c>
      <c r="I23" s="246">
        <v>53.71660859465738</v>
      </c>
      <c r="J23" s="246">
        <v>94.367015098722419</v>
      </c>
      <c r="K23" s="246">
        <v>20.325203252032519</v>
      </c>
      <c r="L23" s="246">
        <v>29.036004645760745</v>
      </c>
      <c r="M23" s="246">
        <v>4.3554006968641117</v>
      </c>
      <c r="N23" s="246">
        <v>24.680603948896632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23.25" customHeight="1">
      <c r="A24" s="43"/>
      <c r="B24" s="44" t="s">
        <v>101</v>
      </c>
      <c r="C24" s="246">
        <v>811.21934833725231</v>
      </c>
      <c r="D24" s="246">
        <v>1.6795431642593215</v>
      </c>
      <c r="E24" s="246">
        <v>243.53375881760164</v>
      </c>
      <c r="F24" s="246">
        <v>11.75680214981525</v>
      </c>
      <c r="G24" s="246">
        <v>10.077258985555929</v>
      </c>
      <c r="H24" s="246">
        <v>117.56802149815252</v>
      </c>
      <c r="I24" s="246">
        <v>77.258985555928788</v>
      </c>
      <c r="J24" s="246">
        <v>89.015787705744032</v>
      </c>
      <c r="K24" s="246">
        <v>26.872690628149144</v>
      </c>
      <c r="L24" s="246">
        <v>26.872690628149144</v>
      </c>
      <c r="M24" s="246">
        <v>6.7181726570372859</v>
      </c>
      <c r="N24" s="246">
        <v>16.795431642593215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s="23" customFormat="1" ht="30.75" customHeight="1">
      <c r="A25" s="153" t="s">
        <v>130</v>
      </c>
      <c r="B25" s="154"/>
      <c r="C25" s="243">
        <v>1458.2249204972536</v>
      </c>
      <c r="D25" s="243">
        <v>0.57820179242555647</v>
      </c>
      <c r="E25" s="243">
        <v>401.2720439433362</v>
      </c>
      <c r="F25" s="243">
        <v>45.677941601618961</v>
      </c>
      <c r="G25" s="243">
        <v>18.502457357617807</v>
      </c>
      <c r="H25" s="243">
        <v>250.9395779126915</v>
      </c>
      <c r="I25" s="243">
        <v>127.78259612604799</v>
      </c>
      <c r="J25" s="243">
        <v>130.09540329575023</v>
      </c>
      <c r="K25" s="243">
        <v>80.948250939577918</v>
      </c>
      <c r="L25" s="243">
        <v>38.161318300086734</v>
      </c>
      <c r="M25" s="243">
        <v>6.3602197166811214</v>
      </c>
      <c r="N25" s="243">
        <v>21.971668112171148</v>
      </c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23.25" customHeight="1">
      <c r="A26" s="43"/>
      <c r="B26" s="44" t="s">
        <v>77</v>
      </c>
      <c r="C26" s="246">
        <v>2246.1538461538462</v>
      </c>
      <c r="D26" s="246">
        <v>0</v>
      </c>
      <c r="E26" s="246">
        <v>615.38461538461536</v>
      </c>
      <c r="F26" s="246">
        <v>133.33333333333334</v>
      </c>
      <c r="G26" s="246">
        <v>51.282051282051285</v>
      </c>
      <c r="H26" s="246">
        <v>328.20512820512818</v>
      </c>
      <c r="I26" s="246">
        <v>225.64102564102564</v>
      </c>
      <c r="J26" s="246">
        <v>123.07692307692308</v>
      </c>
      <c r="K26" s="246">
        <v>225.64102564102564</v>
      </c>
      <c r="L26" s="246">
        <v>51.282051282051285</v>
      </c>
      <c r="M26" s="246">
        <v>0</v>
      </c>
      <c r="N26" s="246">
        <v>61.53846153846154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23.25" customHeight="1">
      <c r="A27" s="43"/>
      <c r="B27" s="44" t="s">
        <v>78</v>
      </c>
      <c r="C27" s="246">
        <v>1271.0988632449189</v>
      </c>
      <c r="D27" s="246">
        <v>0</v>
      </c>
      <c r="E27" s="246">
        <v>373.17717303938451</v>
      </c>
      <c r="F27" s="246">
        <v>40.188310942702955</v>
      </c>
      <c r="G27" s="246">
        <v>13.778849466069582</v>
      </c>
      <c r="H27" s="246">
        <v>217.01687909059592</v>
      </c>
      <c r="I27" s="246">
        <v>106.78608336203926</v>
      </c>
      <c r="J27" s="246">
        <v>102.19313354001608</v>
      </c>
      <c r="K27" s="246">
        <v>74.635434607876917</v>
      </c>
      <c r="L27" s="246">
        <v>28.705936387644964</v>
      </c>
      <c r="M27" s="246">
        <v>4.5929498220231944</v>
      </c>
      <c r="N27" s="246">
        <v>16.075324377081181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23.25" customHeight="1">
      <c r="A28" s="43"/>
      <c r="B28" s="44" t="s">
        <v>83</v>
      </c>
      <c r="C28" s="246">
        <v>1610.90458488228</v>
      </c>
      <c r="D28" s="246">
        <v>0</v>
      </c>
      <c r="E28" s="246">
        <v>371.74721189591077</v>
      </c>
      <c r="F28" s="246">
        <v>20.652622883106154</v>
      </c>
      <c r="G28" s="246">
        <v>28.913672036348615</v>
      </c>
      <c r="H28" s="246">
        <v>301.52829409334981</v>
      </c>
      <c r="I28" s="246">
        <v>148.6988847583643</v>
      </c>
      <c r="J28" s="246">
        <v>173.48203221809169</v>
      </c>
      <c r="K28" s="246">
        <v>49.566294919454776</v>
      </c>
      <c r="L28" s="246">
        <v>57.82734407269723</v>
      </c>
      <c r="M28" s="246">
        <v>4.1305245766212311</v>
      </c>
      <c r="N28" s="246">
        <v>20.652622883106154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23.25" customHeight="1">
      <c r="A29" s="43"/>
      <c r="B29" s="44" t="s">
        <v>90</v>
      </c>
      <c r="C29" s="246">
        <v>2323.1256599788808</v>
      </c>
      <c r="D29" s="246">
        <v>0</v>
      </c>
      <c r="E29" s="246">
        <v>570.22175290390715</v>
      </c>
      <c r="F29" s="246">
        <v>73.917634635691655</v>
      </c>
      <c r="G29" s="246">
        <v>10.559662090813093</v>
      </c>
      <c r="H29" s="246">
        <v>390.70749736008446</v>
      </c>
      <c r="I29" s="246">
        <v>147.83526927138331</v>
      </c>
      <c r="J29" s="246">
        <v>253.43189017951428</v>
      </c>
      <c r="K29" s="246">
        <v>42.238648363252373</v>
      </c>
      <c r="L29" s="246">
        <v>21.119324181626187</v>
      </c>
      <c r="M29" s="246">
        <v>0</v>
      </c>
      <c r="N29" s="246">
        <v>63.357972544878571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23.25" customHeight="1">
      <c r="A30" s="43"/>
      <c r="B30" s="44" t="s">
        <v>131</v>
      </c>
      <c r="C30" s="246">
        <v>1075.7946210268949</v>
      </c>
      <c r="D30" s="246">
        <v>0</v>
      </c>
      <c r="E30" s="246">
        <v>427.87286063569678</v>
      </c>
      <c r="F30" s="246">
        <v>48.899755501222486</v>
      </c>
      <c r="G30" s="246">
        <v>24.449877750611243</v>
      </c>
      <c r="H30" s="246">
        <v>146.6992665036675</v>
      </c>
      <c r="I30" s="246">
        <v>61.124694376528119</v>
      </c>
      <c r="J30" s="246">
        <v>85.574572127139362</v>
      </c>
      <c r="K30" s="246">
        <v>0</v>
      </c>
      <c r="L30" s="246">
        <v>48.899755501222486</v>
      </c>
      <c r="M30" s="246">
        <v>12.224938875305622</v>
      </c>
      <c r="N30" s="246">
        <v>12.224938875305622</v>
      </c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23.25" customHeight="1">
      <c r="A31" s="43"/>
      <c r="B31" s="44" t="s">
        <v>132</v>
      </c>
      <c r="C31" s="246">
        <v>1811.5942028985507</v>
      </c>
      <c r="D31" s="246">
        <v>18.115942028985508</v>
      </c>
      <c r="E31" s="246">
        <v>597.82608695652175</v>
      </c>
      <c r="F31" s="246">
        <v>54.347826086956523</v>
      </c>
      <c r="G31" s="246">
        <v>54.347826086956523</v>
      </c>
      <c r="H31" s="246">
        <v>362.31884057971013</v>
      </c>
      <c r="I31" s="246">
        <v>163.04347826086956</v>
      </c>
      <c r="J31" s="246">
        <v>90.579710144927532</v>
      </c>
      <c r="K31" s="246">
        <v>126.81159420289855</v>
      </c>
      <c r="L31" s="246">
        <v>72.463768115942031</v>
      </c>
      <c r="M31" s="246">
        <v>36.231884057971016</v>
      </c>
      <c r="N31" s="246">
        <v>18.115942028985508</v>
      </c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23.25" customHeight="1">
      <c r="A32" s="43"/>
      <c r="B32" s="44" t="s">
        <v>133</v>
      </c>
      <c r="C32" s="246">
        <v>1375.6613756613756</v>
      </c>
      <c r="D32" s="246">
        <v>0</v>
      </c>
      <c r="E32" s="246">
        <v>317.46031746031747</v>
      </c>
      <c r="F32" s="246">
        <v>52.910052910052912</v>
      </c>
      <c r="G32" s="246">
        <v>8.8183421516754859</v>
      </c>
      <c r="H32" s="246">
        <v>255.73192239858906</v>
      </c>
      <c r="I32" s="246">
        <v>88.183421516754848</v>
      </c>
      <c r="J32" s="246">
        <v>185.18518518518519</v>
      </c>
      <c r="K32" s="246">
        <v>79.365079365079367</v>
      </c>
      <c r="L32" s="246">
        <v>26.455026455026456</v>
      </c>
      <c r="M32" s="246">
        <v>8.8183421516754859</v>
      </c>
      <c r="N32" s="246">
        <v>26.455026455026456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23.25" customHeight="1">
      <c r="A33" s="43"/>
      <c r="B33" s="44" t="s">
        <v>134</v>
      </c>
      <c r="C33" s="246">
        <v>1440.9448818897638</v>
      </c>
      <c r="D33" s="246">
        <v>0</v>
      </c>
      <c r="E33" s="246">
        <v>385.82677165354335</v>
      </c>
      <c r="F33" s="246">
        <v>39.370078740157481</v>
      </c>
      <c r="G33" s="246">
        <v>7.8740157480314954</v>
      </c>
      <c r="H33" s="246">
        <v>267.71653543307082</v>
      </c>
      <c r="I33" s="246">
        <v>165.35433070866142</v>
      </c>
      <c r="J33" s="246">
        <v>149.60629921259843</v>
      </c>
      <c r="K33" s="246">
        <v>125.98425196850393</v>
      </c>
      <c r="L33" s="246">
        <v>55.118110236220474</v>
      </c>
      <c r="M33" s="246">
        <v>15.748031496062991</v>
      </c>
      <c r="N33" s="246">
        <v>7.8740157480314954</v>
      </c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3.25" customHeight="1">
      <c r="A34" s="43"/>
      <c r="B34" s="44" t="s">
        <v>135</v>
      </c>
      <c r="C34" s="246">
        <v>1257.9957356076759</v>
      </c>
      <c r="D34" s="246">
        <v>0</v>
      </c>
      <c r="E34" s="246">
        <v>255.86353944562902</v>
      </c>
      <c r="F34" s="246">
        <v>21.321961620469082</v>
      </c>
      <c r="G34" s="246">
        <v>0</v>
      </c>
      <c r="H34" s="246">
        <v>170.57569296375266</v>
      </c>
      <c r="I34" s="246">
        <v>234.54157782515989</v>
      </c>
      <c r="J34" s="246">
        <v>127.93176972281451</v>
      </c>
      <c r="K34" s="246">
        <v>106.60980810234541</v>
      </c>
      <c r="L34" s="246">
        <v>42.643923240938165</v>
      </c>
      <c r="M34" s="246">
        <v>0</v>
      </c>
      <c r="N34" s="246">
        <v>21.321961620469082</v>
      </c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s="23" customFormat="1" ht="30.75" customHeight="1">
      <c r="A35" s="153" t="s">
        <v>136</v>
      </c>
      <c r="B35" s="154"/>
      <c r="C35" s="243">
        <v>1522.6264418811004</v>
      </c>
      <c r="D35" s="243">
        <v>0</v>
      </c>
      <c r="E35" s="243">
        <v>463.17657497781721</v>
      </c>
      <c r="F35" s="243">
        <v>56.787932564330085</v>
      </c>
      <c r="G35" s="243">
        <v>25.732031943212068</v>
      </c>
      <c r="H35" s="243">
        <v>267.9680567879326</v>
      </c>
      <c r="I35" s="243">
        <v>119.78704525288377</v>
      </c>
      <c r="J35" s="243">
        <v>145.51907719609582</v>
      </c>
      <c r="K35" s="243">
        <v>39.929015084294591</v>
      </c>
      <c r="L35" s="243">
        <v>45.252883762200533</v>
      </c>
      <c r="M35" s="243">
        <v>5.3238686779059448</v>
      </c>
      <c r="N35" s="243">
        <v>23.070097604259097</v>
      </c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3.25" customHeight="1">
      <c r="A36" s="43"/>
      <c r="B36" s="44" t="s">
        <v>84</v>
      </c>
      <c r="C36" s="246">
        <v>1836.9987063389392</v>
      </c>
      <c r="D36" s="246">
        <v>0</v>
      </c>
      <c r="E36" s="246">
        <v>575.67917205692106</v>
      </c>
      <c r="F36" s="246">
        <v>64.683053040103502</v>
      </c>
      <c r="G36" s="246">
        <v>45.278137128072444</v>
      </c>
      <c r="H36" s="246">
        <v>388.09831824062098</v>
      </c>
      <c r="I36" s="246">
        <v>116.42949547218629</v>
      </c>
      <c r="J36" s="246">
        <v>116.42949547218629</v>
      </c>
      <c r="K36" s="246">
        <v>32.341526520051751</v>
      </c>
      <c r="L36" s="246">
        <v>64.683053040103502</v>
      </c>
      <c r="M36" s="246">
        <v>19.404915912031047</v>
      </c>
      <c r="N36" s="246">
        <v>25.873221216041397</v>
      </c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3.25" customHeight="1">
      <c r="A37" s="43"/>
      <c r="B37" s="44" t="s">
        <v>86</v>
      </c>
      <c r="C37" s="246">
        <v>2182.1305841924395</v>
      </c>
      <c r="D37" s="246">
        <v>0</v>
      </c>
      <c r="E37" s="246">
        <v>661.51202749140896</v>
      </c>
      <c r="F37" s="246">
        <v>68.728522336769771</v>
      </c>
      <c r="G37" s="246">
        <v>51.546391752577321</v>
      </c>
      <c r="H37" s="246">
        <v>395.18900343642611</v>
      </c>
      <c r="I37" s="246">
        <v>154.63917525773195</v>
      </c>
      <c r="J37" s="246">
        <v>249.14089347079036</v>
      </c>
      <c r="K37" s="246">
        <v>42.955326460481096</v>
      </c>
      <c r="L37" s="246">
        <v>34.364261168384886</v>
      </c>
      <c r="M37" s="246">
        <v>8.5910652920962214</v>
      </c>
      <c r="N37" s="246">
        <v>17.182130584192443</v>
      </c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3.25" customHeight="1">
      <c r="A38" s="43"/>
      <c r="B38" s="44" t="s">
        <v>93</v>
      </c>
      <c r="C38" s="246">
        <v>1253.5885167464116</v>
      </c>
      <c r="D38" s="246">
        <v>0</v>
      </c>
      <c r="E38" s="246">
        <v>382.7751196172249</v>
      </c>
      <c r="F38" s="246">
        <v>59.808612440191382</v>
      </c>
      <c r="G38" s="246">
        <v>14.354066985645934</v>
      </c>
      <c r="H38" s="246">
        <v>241.62679425837322</v>
      </c>
      <c r="I38" s="246">
        <v>83.732057416267949</v>
      </c>
      <c r="J38" s="246">
        <v>122.00956937799042</v>
      </c>
      <c r="K38" s="246">
        <v>19.138755980861244</v>
      </c>
      <c r="L38" s="246">
        <v>47.846889952153113</v>
      </c>
      <c r="M38" s="246">
        <v>2.3923444976076556</v>
      </c>
      <c r="N38" s="246">
        <v>33.492822966507177</v>
      </c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3.25" customHeight="1">
      <c r="A39" s="43"/>
      <c r="B39" s="44" t="s">
        <v>94</v>
      </c>
      <c r="C39" s="246">
        <v>1322.8089275993468</v>
      </c>
      <c r="D39" s="246">
        <v>0</v>
      </c>
      <c r="E39" s="246">
        <v>419.16167664670655</v>
      </c>
      <c r="F39" s="246">
        <v>16.33097441480675</v>
      </c>
      <c r="G39" s="246">
        <v>16.33097441480675</v>
      </c>
      <c r="H39" s="246">
        <v>201.4153511159499</v>
      </c>
      <c r="I39" s="246">
        <v>92.542188350571578</v>
      </c>
      <c r="J39" s="246">
        <v>108.87316276537834</v>
      </c>
      <c r="K39" s="246">
        <v>59.880239520958085</v>
      </c>
      <c r="L39" s="246">
        <v>38.105606967882416</v>
      </c>
      <c r="M39" s="246">
        <v>0</v>
      </c>
      <c r="N39" s="246">
        <v>5.4436581382689164</v>
      </c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3.25" customHeight="1">
      <c r="A40" s="43"/>
      <c r="B40" s="44" t="s">
        <v>95</v>
      </c>
      <c r="C40" s="246">
        <v>2563.4517766497461</v>
      </c>
      <c r="D40" s="246">
        <v>0</v>
      </c>
      <c r="E40" s="246">
        <v>812.18274111675134</v>
      </c>
      <c r="F40" s="246">
        <v>126.90355329949237</v>
      </c>
      <c r="G40" s="246">
        <v>101.52284263959392</v>
      </c>
      <c r="H40" s="246">
        <v>253.80710659898475</v>
      </c>
      <c r="I40" s="246">
        <v>279.18781725888323</v>
      </c>
      <c r="J40" s="246">
        <v>406.09137055837567</v>
      </c>
      <c r="K40" s="246">
        <v>0</v>
      </c>
      <c r="L40" s="246">
        <v>25.38071065989848</v>
      </c>
      <c r="M40" s="246">
        <v>0</v>
      </c>
      <c r="N40" s="246">
        <v>0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3.25" customHeight="1">
      <c r="A41" s="43"/>
      <c r="B41" s="44" t="s">
        <v>137</v>
      </c>
      <c r="C41" s="246">
        <v>1595.1972555746142</v>
      </c>
      <c r="D41" s="246">
        <v>0</v>
      </c>
      <c r="E41" s="246">
        <v>445.96912521440828</v>
      </c>
      <c r="F41" s="246">
        <v>68.610634648370493</v>
      </c>
      <c r="G41" s="246">
        <v>0</v>
      </c>
      <c r="H41" s="246">
        <v>257.28987993138941</v>
      </c>
      <c r="I41" s="246">
        <v>205.83190394511149</v>
      </c>
      <c r="J41" s="246">
        <v>154.3739279588336</v>
      </c>
      <c r="K41" s="246">
        <v>68.610634648370493</v>
      </c>
      <c r="L41" s="246">
        <v>51.457975986277873</v>
      </c>
      <c r="M41" s="246">
        <v>0</v>
      </c>
      <c r="N41" s="246">
        <v>0</v>
      </c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3.25" customHeight="1">
      <c r="A42" s="43"/>
      <c r="B42" s="44" t="s">
        <v>138</v>
      </c>
      <c r="C42" s="246">
        <v>1760</v>
      </c>
      <c r="D42" s="246">
        <v>0</v>
      </c>
      <c r="E42" s="246">
        <v>426.66666666666669</v>
      </c>
      <c r="F42" s="246">
        <v>26.666666666666668</v>
      </c>
      <c r="G42" s="246">
        <v>0</v>
      </c>
      <c r="H42" s="246">
        <v>320</v>
      </c>
      <c r="I42" s="246">
        <v>213.33333333333334</v>
      </c>
      <c r="J42" s="246">
        <v>186.66666666666666</v>
      </c>
      <c r="K42" s="246">
        <v>133.33333333333334</v>
      </c>
      <c r="L42" s="246">
        <v>53.333333333333336</v>
      </c>
      <c r="M42" s="246">
        <v>0</v>
      </c>
      <c r="N42" s="246">
        <v>0</v>
      </c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3.25" customHeight="1">
      <c r="A43" s="43"/>
      <c r="B43" s="44" t="s">
        <v>139</v>
      </c>
      <c r="C43" s="246">
        <v>1853.6585365853657</v>
      </c>
      <c r="D43" s="246">
        <v>0</v>
      </c>
      <c r="E43" s="246">
        <v>682.92682926829264</v>
      </c>
      <c r="F43" s="246">
        <v>195.1219512195122</v>
      </c>
      <c r="G43" s="246">
        <v>0</v>
      </c>
      <c r="H43" s="246">
        <v>195.1219512195122</v>
      </c>
      <c r="I43" s="246">
        <v>146.34146341463415</v>
      </c>
      <c r="J43" s="246">
        <v>97.560975609756099</v>
      </c>
      <c r="K43" s="246">
        <v>195.1219512195122</v>
      </c>
      <c r="L43" s="246">
        <v>0</v>
      </c>
      <c r="M43" s="246">
        <v>0</v>
      </c>
      <c r="N43" s="246">
        <v>48.780487804878049</v>
      </c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3.25" customHeight="1">
      <c r="A44" s="43"/>
      <c r="B44" s="44" t="s">
        <v>140</v>
      </c>
      <c r="C44" s="246">
        <v>1119.0817790530846</v>
      </c>
      <c r="D44" s="246">
        <v>0</v>
      </c>
      <c r="E44" s="246">
        <v>329.98565279770446</v>
      </c>
      <c r="F44" s="246">
        <v>43.0416068866571</v>
      </c>
      <c r="G44" s="246">
        <v>28.694404591104735</v>
      </c>
      <c r="H44" s="246">
        <v>200.86083213773313</v>
      </c>
      <c r="I44" s="246">
        <v>114.77761836441894</v>
      </c>
      <c r="J44" s="246">
        <v>143.47202295552367</v>
      </c>
      <c r="K44" s="246">
        <v>28.694404591104735</v>
      </c>
      <c r="L44" s="246">
        <v>28.694404591104735</v>
      </c>
      <c r="M44" s="246">
        <v>0</v>
      </c>
      <c r="N44" s="246">
        <v>43.0416068866571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3.25" customHeight="1">
      <c r="A45" s="43"/>
      <c r="B45" s="44" t="s">
        <v>141</v>
      </c>
      <c r="C45" s="246">
        <v>1211.0726643598616</v>
      </c>
      <c r="D45" s="246">
        <v>0</v>
      </c>
      <c r="E45" s="246">
        <v>276.8166089965398</v>
      </c>
      <c r="F45" s="246">
        <v>34.602076124567475</v>
      </c>
      <c r="G45" s="246">
        <v>34.602076124567475</v>
      </c>
      <c r="H45" s="246">
        <v>103.80622837370242</v>
      </c>
      <c r="I45" s="246">
        <v>173.01038062283737</v>
      </c>
      <c r="J45" s="246">
        <v>69.20415224913495</v>
      </c>
      <c r="K45" s="246">
        <v>34.602076124567475</v>
      </c>
      <c r="L45" s="246">
        <v>69.20415224913495</v>
      </c>
      <c r="M45" s="246">
        <v>34.602076124567475</v>
      </c>
      <c r="N45" s="246">
        <v>34.602076124567475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s="23" customFormat="1" ht="30.75" customHeight="1">
      <c r="A46" s="153" t="s">
        <v>142</v>
      </c>
      <c r="B46" s="154"/>
      <c r="C46" s="243">
        <v>1626.3282172373081</v>
      </c>
      <c r="D46" s="243">
        <v>0</v>
      </c>
      <c r="E46" s="243">
        <v>439.78748524203064</v>
      </c>
      <c r="F46" s="243">
        <v>35.419126328217239</v>
      </c>
      <c r="G46" s="243">
        <v>20.661157024793386</v>
      </c>
      <c r="H46" s="243">
        <v>342.3848878394333</v>
      </c>
      <c r="I46" s="243">
        <v>112.16056670602126</v>
      </c>
      <c r="J46" s="243">
        <v>242.03069657615112</v>
      </c>
      <c r="K46" s="243">
        <v>59.031877213695395</v>
      </c>
      <c r="L46" s="243">
        <v>35.419126328217239</v>
      </c>
      <c r="M46" s="243">
        <v>8.8547815820543097</v>
      </c>
      <c r="N46" s="243">
        <v>26.564344746162931</v>
      </c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23.25" customHeight="1">
      <c r="A47" s="43"/>
      <c r="B47" s="44" t="s">
        <v>96</v>
      </c>
      <c r="C47" s="246">
        <v>1481.6452896948254</v>
      </c>
      <c r="D47" s="246">
        <v>0</v>
      </c>
      <c r="E47" s="246">
        <v>358.24856258292795</v>
      </c>
      <c r="F47" s="246">
        <v>39.805395842547547</v>
      </c>
      <c r="G47" s="246">
        <v>22.114108801415306</v>
      </c>
      <c r="H47" s="246">
        <v>336.1344537815126</v>
      </c>
      <c r="I47" s="246">
        <v>88.456435205661222</v>
      </c>
      <c r="J47" s="246">
        <v>225.5639097744361</v>
      </c>
      <c r="K47" s="246">
        <v>53.073861123396732</v>
      </c>
      <c r="L47" s="246">
        <v>22.114108801415306</v>
      </c>
      <c r="M47" s="246">
        <v>4.4228217602830613</v>
      </c>
      <c r="N47" s="246">
        <v>26.536930561698366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3.25" customHeight="1">
      <c r="A48" s="43"/>
      <c r="B48" s="44" t="s">
        <v>143</v>
      </c>
      <c r="C48" s="246">
        <v>1682.2429906542056</v>
      </c>
      <c r="D48" s="246">
        <v>0</v>
      </c>
      <c r="E48" s="246">
        <v>747.6635514018692</v>
      </c>
      <c r="F48" s="246">
        <v>31.152647975077883</v>
      </c>
      <c r="G48" s="246">
        <v>31.152647975077883</v>
      </c>
      <c r="H48" s="246">
        <v>249.22118380062307</v>
      </c>
      <c r="I48" s="246">
        <v>155.76323987538942</v>
      </c>
      <c r="J48" s="246">
        <v>186.9158878504673</v>
      </c>
      <c r="K48" s="246">
        <v>0</v>
      </c>
      <c r="L48" s="246">
        <v>0</v>
      </c>
      <c r="M48" s="246">
        <v>0</v>
      </c>
      <c r="N48" s="246">
        <v>31.152647975077883</v>
      </c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3.25" customHeight="1">
      <c r="A49" s="43"/>
      <c r="B49" s="44" t="s">
        <v>144</v>
      </c>
      <c r="C49" s="246">
        <v>2175.5725190839694</v>
      </c>
      <c r="D49" s="246">
        <v>0</v>
      </c>
      <c r="E49" s="246">
        <v>725.19083969465646</v>
      </c>
      <c r="F49" s="246">
        <v>38.167938931297712</v>
      </c>
      <c r="G49" s="246">
        <v>0</v>
      </c>
      <c r="H49" s="246">
        <v>267.17557251908397</v>
      </c>
      <c r="I49" s="246">
        <v>305.3435114503817</v>
      </c>
      <c r="J49" s="246">
        <v>305.3435114503817</v>
      </c>
      <c r="K49" s="246">
        <v>38.167938931297712</v>
      </c>
      <c r="L49" s="246">
        <v>152.67175572519085</v>
      </c>
      <c r="M49" s="246">
        <v>0</v>
      </c>
      <c r="N49" s="246">
        <v>38.167938931297712</v>
      </c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3.25" customHeight="1">
      <c r="A50" s="43"/>
      <c r="B50" s="44" t="s">
        <v>145</v>
      </c>
      <c r="C50" s="246">
        <v>1902.439024390244</v>
      </c>
      <c r="D50" s="246">
        <v>0</v>
      </c>
      <c r="E50" s="246">
        <v>341.46341463414632</v>
      </c>
      <c r="F50" s="246">
        <v>0</v>
      </c>
      <c r="G50" s="246">
        <v>0</v>
      </c>
      <c r="H50" s="246">
        <v>487.80487804878049</v>
      </c>
      <c r="I50" s="246">
        <v>48.780487804878049</v>
      </c>
      <c r="J50" s="246">
        <v>243.90243902439025</v>
      </c>
      <c r="K50" s="246">
        <v>195.1219512195122</v>
      </c>
      <c r="L50" s="246">
        <v>97.560975609756099</v>
      </c>
      <c r="M50" s="246">
        <v>48.780487804878049</v>
      </c>
      <c r="N50" s="246">
        <v>0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3.25" customHeight="1">
      <c r="A51" s="43"/>
      <c r="B51" s="44" t="s">
        <v>146</v>
      </c>
      <c r="C51" s="246">
        <v>1946.9026548672566</v>
      </c>
      <c r="D51" s="246">
        <v>0</v>
      </c>
      <c r="E51" s="246">
        <v>530.97345132743362</v>
      </c>
      <c r="F51" s="246">
        <v>29.498525073746311</v>
      </c>
      <c r="G51" s="246">
        <v>29.498525073746311</v>
      </c>
      <c r="H51" s="246">
        <v>442.47787610619469</v>
      </c>
      <c r="I51" s="246">
        <v>117.99410029498524</v>
      </c>
      <c r="J51" s="246">
        <v>353.98230088495575</v>
      </c>
      <c r="K51" s="246">
        <v>88.495575221238937</v>
      </c>
      <c r="L51" s="246">
        <v>29.498525073746311</v>
      </c>
      <c r="M51" s="246">
        <v>29.498525073746311</v>
      </c>
      <c r="N51" s="246">
        <v>29.498525073746311</v>
      </c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s="23" customFormat="1" ht="30.75" customHeight="1">
      <c r="A52" s="153" t="s">
        <v>147</v>
      </c>
      <c r="B52" s="154"/>
      <c r="C52" s="243">
        <v>1178.2065834279229</v>
      </c>
      <c r="D52" s="243">
        <v>4.5402951191827468</v>
      </c>
      <c r="E52" s="243">
        <v>351.87287173666289</v>
      </c>
      <c r="F52" s="243">
        <v>47.673098751418841</v>
      </c>
      <c r="G52" s="243">
        <v>9.0805902383654935</v>
      </c>
      <c r="H52" s="243">
        <v>172.53121452894439</v>
      </c>
      <c r="I52" s="243">
        <v>131.66855845629968</v>
      </c>
      <c r="J52" s="243">
        <v>120.3178206583428</v>
      </c>
      <c r="K52" s="243">
        <v>86.265607264472195</v>
      </c>
      <c r="L52" s="243">
        <v>38.592508513053353</v>
      </c>
      <c r="M52" s="243">
        <v>11.350737797956867</v>
      </c>
      <c r="N52" s="243">
        <v>15.891032917139615</v>
      </c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23.25" customHeight="1">
      <c r="A53" s="43"/>
      <c r="B53" s="44" t="s">
        <v>97</v>
      </c>
      <c r="C53" s="246">
        <v>1121.0571184995738</v>
      </c>
      <c r="D53" s="246">
        <v>4.2625745950554137</v>
      </c>
      <c r="E53" s="246">
        <v>370.84398976982095</v>
      </c>
      <c r="F53" s="246">
        <v>51.150895140664957</v>
      </c>
      <c r="G53" s="246">
        <v>4.2625745950554137</v>
      </c>
      <c r="H53" s="246">
        <v>170.50298380221653</v>
      </c>
      <c r="I53" s="246">
        <v>93.776641091219091</v>
      </c>
      <c r="J53" s="246">
        <v>119.35208866155158</v>
      </c>
      <c r="K53" s="246">
        <v>59.676044330775788</v>
      </c>
      <c r="L53" s="246">
        <v>42.625745950554133</v>
      </c>
      <c r="M53" s="246">
        <v>8.5251491901108274</v>
      </c>
      <c r="N53" s="246">
        <v>8.5251491901108274</v>
      </c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3.25" customHeight="1">
      <c r="A54" s="43"/>
      <c r="B54" s="44" t="s">
        <v>148</v>
      </c>
      <c r="C54" s="246">
        <v>1154.5293072824156</v>
      </c>
      <c r="D54" s="246">
        <v>0</v>
      </c>
      <c r="E54" s="246">
        <v>381.88277087033748</v>
      </c>
      <c r="F54" s="246">
        <v>53.285968028419184</v>
      </c>
      <c r="G54" s="246">
        <v>0</v>
      </c>
      <c r="H54" s="246">
        <v>168.73889875666075</v>
      </c>
      <c r="I54" s="246">
        <v>142.09591474245116</v>
      </c>
      <c r="J54" s="246">
        <v>97.690941385435153</v>
      </c>
      <c r="K54" s="246">
        <v>97.690941385435153</v>
      </c>
      <c r="L54" s="246">
        <v>44.40497335701599</v>
      </c>
      <c r="M54" s="246">
        <v>8.8809946714031973</v>
      </c>
      <c r="N54" s="246">
        <v>8.8809946714031973</v>
      </c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3.25" customHeight="1">
      <c r="A55" s="43"/>
      <c r="B55" s="44" t="s">
        <v>149</v>
      </c>
      <c r="C55" s="246">
        <v>1301.8867924528302</v>
      </c>
      <c r="D55" s="246">
        <v>0</v>
      </c>
      <c r="E55" s="246">
        <v>320.75471698113205</v>
      </c>
      <c r="F55" s="246">
        <v>18.867924528301884</v>
      </c>
      <c r="G55" s="246">
        <v>0</v>
      </c>
      <c r="H55" s="246">
        <v>207.54716981132077</v>
      </c>
      <c r="I55" s="246">
        <v>264.15094339622641</v>
      </c>
      <c r="J55" s="246">
        <v>169.81132075471697</v>
      </c>
      <c r="K55" s="246">
        <v>18.867924528301884</v>
      </c>
      <c r="L55" s="246">
        <v>37.735849056603769</v>
      </c>
      <c r="M55" s="246">
        <v>37.735849056603769</v>
      </c>
      <c r="N55" s="246">
        <v>56.60377358490566</v>
      </c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3.25" customHeight="1">
      <c r="A56" s="43"/>
      <c r="B56" s="44" t="s">
        <v>150</v>
      </c>
      <c r="C56" s="246">
        <v>1828.358208955224</v>
      </c>
      <c r="D56" s="246">
        <v>37.313432835820898</v>
      </c>
      <c r="E56" s="246">
        <v>186.56716417910448</v>
      </c>
      <c r="F56" s="246">
        <v>37.313432835820898</v>
      </c>
      <c r="G56" s="246">
        <v>111.9402985074627</v>
      </c>
      <c r="H56" s="246">
        <v>186.56716417910448</v>
      </c>
      <c r="I56" s="246">
        <v>186.56716417910448</v>
      </c>
      <c r="J56" s="246">
        <v>186.56716417910448</v>
      </c>
      <c r="K56" s="246">
        <v>447.7611940298508</v>
      </c>
      <c r="L56" s="246">
        <v>0</v>
      </c>
      <c r="M56" s="246">
        <v>0</v>
      </c>
      <c r="N56" s="246">
        <v>37.313432835820898</v>
      </c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3.25" customHeight="1">
      <c r="A57" s="43"/>
      <c r="B57" s="44" t="s">
        <v>151</v>
      </c>
      <c r="C57" s="246">
        <v>592.59259259259261</v>
      </c>
      <c r="D57" s="246">
        <v>0</v>
      </c>
      <c r="E57" s="246">
        <v>222.22222222222223</v>
      </c>
      <c r="F57" s="246">
        <v>74.074074074074076</v>
      </c>
      <c r="G57" s="246">
        <v>0</v>
      </c>
      <c r="H57" s="246">
        <v>74.074074074074076</v>
      </c>
      <c r="I57" s="246">
        <v>74.074074074074076</v>
      </c>
      <c r="J57" s="246">
        <v>0</v>
      </c>
      <c r="K57" s="246">
        <v>0</v>
      </c>
      <c r="L57" s="246">
        <v>0</v>
      </c>
      <c r="M57" s="246">
        <v>0</v>
      </c>
      <c r="N57" s="246">
        <v>0</v>
      </c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s="23" customFormat="1" ht="30.75" customHeight="1">
      <c r="A58" s="153" t="s">
        <v>152</v>
      </c>
      <c r="B58" s="154"/>
      <c r="C58" s="243">
        <v>1399.5022690674864</v>
      </c>
      <c r="D58" s="243">
        <v>1.4639145073927682</v>
      </c>
      <c r="E58" s="243">
        <v>399.64866051822571</v>
      </c>
      <c r="F58" s="243">
        <v>67.34006734006735</v>
      </c>
      <c r="G58" s="243">
        <v>14.639145073927683</v>
      </c>
      <c r="H58" s="243">
        <v>245.93763724198507</v>
      </c>
      <c r="I58" s="243">
        <v>111.25750256185039</v>
      </c>
      <c r="J58" s="243">
        <v>122.96881862099254</v>
      </c>
      <c r="K58" s="243">
        <v>93.690528473137164</v>
      </c>
      <c r="L58" s="243">
        <v>42.45352071439028</v>
      </c>
      <c r="M58" s="243">
        <v>4.391743522178305</v>
      </c>
      <c r="N58" s="243">
        <v>19.030888596105985</v>
      </c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23.25" customHeight="1">
      <c r="A59" s="43"/>
      <c r="B59" s="44" t="s">
        <v>88</v>
      </c>
      <c r="C59" s="246">
        <v>1435.4760753987434</v>
      </c>
      <c r="D59" s="246">
        <v>0</v>
      </c>
      <c r="E59" s="246">
        <v>386.66022232962786</v>
      </c>
      <c r="F59" s="246">
        <v>82.165297245045906</v>
      </c>
      <c r="G59" s="246">
        <v>19.333011116481391</v>
      </c>
      <c r="H59" s="246">
        <v>256.16239729337843</v>
      </c>
      <c r="I59" s="246">
        <v>140.16433059449008</v>
      </c>
      <c r="J59" s="246">
        <v>140.16433059449008</v>
      </c>
      <c r="K59" s="246">
        <v>91.831802803286607</v>
      </c>
      <c r="L59" s="246">
        <v>72.49879168680522</v>
      </c>
      <c r="M59" s="246">
        <v>14.499758337361044</v>
      </c>
      <c r="N59" s="246">
        <v>24.166263895601741</v>
      </c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3.25" customHeight="1">
      <c r="A60" s="43"/>
      <c r="B60" s="44" t="s">
        <v>89</v>
      </c>
      <c r="C60" s="246">
        <v>1164.0571817562968</v>
      </c>
      <c r="D60" s="246">
        <v>3.4036759700476513</v>
      </c>
      <c r="E60" s="246">
        <v>340.36759700476512</v>
      </c>
      <c r="F60" s="246">
        <v>61.266167460857723</v>
      </c>
      <c r="G60" s="246">
        <v>13.614703880190605</v>
      </c>
      <c r="H60" s="246">
        <v>194.00953029271614</v>
      </c>
      <c r="I60" s="246">
        <v>68.073519400953032</v>
      </c>
      <c r="J60" s="246">
        <v>102.11027910142954</v>
      </c>
      <c r="K60" s="246">
        <v>98.706603131381897</v>
      </c>
      <c r="L60" s="246">
        <v>30.633083730428861</v>
      </c>
      <c r="M60" s="246">
        <v>0</v>
      </c>
      <c r="N60" s="246">
        <v>13.614703880190605</v>
      </c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3.25" customHeight="1">
      <c r="A61" s="43"/>
      <c r="B61" s="44" t="s">
        <v>153</v>
      </c>
      <c r="C61" s="246">
        <v>1358.695652173913</v>
      </c>
      <c r="D61" s="246">
        <v>0</v>
      </c>
      <c r="E61" s="246">
        <v>407.60869565217388</v>
      </c>
      <c r="F61" s="246">
        <v>0</v>
      </c>
      <c r="G61" s="246">
        <v>0</v>
      </c>
      <c r="H61" s="246">
        <v>353.26086956521738</v>
      </c>
      <c r="I61" s="246">
        <v>54.347826086956523</v>
      </c>
      <c r="J61" s="246">
        <v>244.56521739130437</v>
      </c>
      <c r="K61" s="246">
        <v>0</v>
      </c>
      <c r="L61" s="246">
        <v>0</v>
      </c>
      <c r="M61" s="246">
        <v>0</v>
      </c>
      <c r="N61" s="246">
        <v>0</v>
      </c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3.25" customHeight="1">
      <c r="A62" s="43"/>
      <c r="B62" s="44" t="s">
        <v>154</v>
      </c>
      <c r="C62" s="246">
        <v>1869.4362017804153</v>
      </c>
      <c r="D62" s="246">
        <v>0</v>
      </c>
      <c r="E62" s="246">
        <v>593.47181008902078</v>
      </c>
      <c r="F62" s="246">
        <v>59.347181008902076</v>
      </c>
      <c r="G62" s="246">
        <v>0</v>
      </c>
      <c r="H62" s="246">
        <v>415.4302670623145</v>
      </c>
      <c r="I62" s="246">
        <v>118.69436201780415</v>
      </c>
      <c r="J62" s="246">
        <v>178.04154302670622</v>
      </c>
      <c r="K62" s="246">
        <v>178.04154302670622</v>
      </c>
      <c r="L62" s="246">
        <v>59.347181008902076</v>
      </c>
      <c r="M62" s="246">
        <v>0</v>
      </c>
      <c r="N62" s="246">
        <v>0</v>
      </c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3.25" customHeight="1">
      <c r="A63" s="43"/>
      <c r="B63" s="44" t="s">
        <v>155</v>
      </c>
      <c r="C63" s="246">
        <v>2132.9639889196674</v>
      </c>
      <c r="D63" s="246">
        <v>0</v>
      </c>
      <c r="E63" s="246">
        <v>609.41828254847644</v>
      </c>
      <c r="F63" s="246">
        <v>27.70083102493075</v>
      </c>
      <c r="G63" s="246">
        <v>55.4016620498615</v>
      </c>
      <c r="H63" s="246">
        <v>387.8116343490305</v>
      </c>
      <c r="I63" s="246">
        <v>193.90581717451525</v>
      </c>
      <c r="J63" s="246">
        <v>27.70083102493075</v>
      </c>
      <c r="K63" s="246">
        <v>83.102493074792235</v>
      </c>
      <c r="L63" s="246">
        <v>83.102493074792235</v>
      </c>
      <c r="M63" s="246">
        <v>0</v>
      </c>
      <c r="N63" s="246">
        <v>27.70083102493075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3.25" customHeight="1">
      <c r="A64" s="43"/>
      <c r="B64" s="44" t="s">
        <v>156</v>
      </c>
      <c r="C64" s="246">
        <v>1700.8196721311476</v>
      </c>
      <c r="D64" s="246">
        <v>0</v>
      </c>
      <c r="E64" s="246">
        <v>450.81967213114757</v>
      </c>
      <c r="F64" s="246">
        <v>102.45901639344262</v>
      </c>
      <c r="G64" s="246">
        <v>0</v>
      </c>
      <c r="H64" s="246">
        <v>225.40983606557378</v>
      </c>
      <c r="I64" s="246">
        <v>204.91803278688525</v>
      </c>
      <c r="J64" s="246">
        <v>143.44262295081967</v>
      </c>
      <c r="K64" s="246">
        <v>81.967213114754102</v>
      </c>
      <c r="L64" s="246">
        <v>0</v>
      </c>
      <c r="M64" s="246">
        <v>0</v>
      </c>
      <c r="N64" s="246">
        <v>20.491803278688526</v>
      </c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3.25" customHeight="1">
      <c r="A65" s="43"/>
      <c r="B65" s="44" t="s">
        <v>157</v>
      </c>
      <c r="C65" s="246">
        <v>1195.6521739130435</v>
      </c>
      <c r="D65" s="246">
        <v>0</v>
      </c>
      <c r="E65" s="246">
        <v>217.39130434782609</v>
      </c>
      <c r="F65" s="246">
        <v>0</v>
      </c>
      <c r="G65" s="246">
        <v>0</v>
      </c>
      <c r="H65" s="246">
        <v>108.69565217391305</v>
      </c>
      <c r="I65" s="246">
        <v>108.69565217391305</v>
      </c>
      <c r="J65" s="246">
        <v>0</v>
      </c>
      <c r="K65" s="246">
        <v>217.39130434782609</v>
      </c>
      <c r="L65" s="246">
        <v>0</v>
      </c>
      <c r="M65" s="246">
        <v>0</v>
      </c>
      <c r="N65" s="246">
        <v>108.69565217391305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3.25" customHeight="1">
      <c r="A66" s="43"/>
      <c r="B66" s="44" t="s">
        <v>158</v>
      </c>
      <c r="C66" s="246">
        <v>1853.932584269663</v>
      </c>
      <c r="D66" s="246">
        <v>0</v>
      </c>
      <c r="E66" s="246">
        <v>674.15730337078651</v>
      </c>
      <c r="F66" s="246">
        <v>168.53932584269663</v>
      </c>
      <c r="G66" s="246">
        <v>0</v>
      </c>
      <c r="H66" s="246">
        <v>280.89887640449439</v>
      </c>
      <c r="I66" s="246">
        <v>168.53932584269663</v>
      </c>
      <c r="J66" s="246">
        <v>112.35955056179776</v>
      </c>
      <c r="K66" s="246">
        <v>56.17977528089888</v>
      </c>
      <c r="L66" s="246">
        <v>0</v>
      </c>
      <c r="M66" s="246">
        <v>0</v>
      </c>
      <c r="N66" s="246">
        <v>56.17977528089888</v>
      </c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s="23" customFormat="1" ht="30.75" customHeight="1">
      <c r="A67" s="153" t="s">
        <v>159</v>
      </c>
      <c r="B67" s="154"/>
      <c r="C67" s="243">
        <v>1581.7456801063358</v>
      </c>
      <c r="D67" s="243">
        <v>0</v>
      </c>
      <c r="E67" s="243">
        <v>500.6645990252548</v>
      </c>
      <c r="F67" s="243">
        <v>79.751883030571562</v>
      </c>
      <c r="G67" s="243">
        <v>13.291980505095259</v>
      </c>
      <c r="H67" s="243">
        <v>265.83961010190518</v>
      </c>
      <c r="I67" s="243">
        <v>159.50376606114312</v>
      </c>
      <c r="J67" s="243">
        <v>146.21178555604786</v>
      </c>
      <c r="K67" s="243">
        <v>75.321222862206469</v>
      </c>
      <c r="L67" s="243">
        <v>48.737261852015948</v>
      </c>
      <c r="M67" s="243">
        <v>13.291980505095259</v>
      </c>
      <c r="N67" s="243">
        <v>8.8613203367301736</v>
      </c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23.25" customHeight="1">
      <c r="A68" s="43"/>
      <c r="B68" s="44" t="s">
        <v>160</v>
      </c>
      <c r="C68" s="246">
        <v>1458.6709886547812</v>
      </c>
      <c r="D68" s="246">
        <v>0</v>
      </c>
      <c r="E68" s="246">
        <v>567.26094003241496</v>
      </c>
      <c r="F68" s="246">
        <v>97.244732576985413</v>
      </c>
      <c r="G68" s="246">
        <v>16.207455429497568</v>
      </c>
      <c r="H68" s="246">
        <v>178.28200972447326</v>
      </c>
      <c r="I68" s="246">
        <v>81.037277147487842</v>
      </c>
      <c r="J68" s="246">
        <v>129.65964343598054</v>
      </c>
      <c r="K68" s="246">
        <v>81.037277147487842</v>
      </c>
      <c r="L68" s="246">
        <v>64.829821717990271</v>
      </c>
      <c r="M68" s="246">
        <v>16.207455429497568</v>
      </c>
      <c r="N68" s="246">
        <v>0</v>
      </c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3.25" customHeight="1">
      <c r="A69" s="43"/>
      <c r="B69" s="44" t="s">
        <v>161</v>
      </c>
      <c r="C69" s="246">
        <v>1509.5729013254786</v>
      </c>
      <c r="D69" s="246">
        <v>0</v>
      </c>
      <c r="E69" s="246">
        <v>449.18998527245947</v>
      </c>
      <c r="F69" s="246">
        <v>66.273932253313703</v>
      </c>
      <c r="G69" s="246">
        <v>0</v>
      </c>
      <c r="H69" s="246">
        <v>250.36818851251843</v>
      </c>
      <c r="I69" s="246">
        <v>176.73048600883652</v>
      </c>
      <c r="J69" s="246">
        <v>139.9116347569956</v>
      </c>
      <c r="K69" s="246">
        <v>51.546391752577321</v>
      </c>
      <c r="L69" s="246">
        <v>51.546391752577321</v>
      </c>
      <c r="M69" s="246">
        <v>14.727540500736376</v>
      </c>
      <c r="N69" s="246">
        <v>14.727540500736376</v>
      </c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3.25" customHeight="1">
      <c r="A70" s="43"/>
      <c r="B70" s="44" t="s">
        <v>162</v>
      </c>
      <c r="C70" s="246">
        <v>2711.8644067796608</v>
      </c>
      <c r="D70" s="246">
        <v>0</v>
      </c>
      <c r="E70" s="246">
        <v>734.46327683615823</v>
      </c>
      <c r="F70" s="246">
        <v>169.4915254237288</v>
      </c>
      <c r="G70" s="246">
        <v>112.99435028248588</v>
      </c>
      <c r="H70" s="246">
        <v>564.9717514124294</v>
      </c>
      <c r="I70" s="246">
        <v>282.4858757062147</v>
      </c>
      <c r="J70" s="246">
        <v>282.4858757062147</v>
      </c>
      <c r="K70" s="246">
        <v>225.98870056497177</v>
      </c>
      <c r="L70" s="246">
        <v>0</v>
      </c>
      <c r="M70" s="246">
        <v>0</v>
      </c>
      <c r="N70" s="246">
        <v>0</v>
      </c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3.25" customHeight="1">
      <c r="A71" s="43"/>
      <c r="B71" s="44" t="s">
        <v>163</v>
      </c>
      <c r="C71" s="246">
        <v>1333.3333333333335</v>
      </c>
      <c r="D71" s="246">
        <v>0</v>
      </c>
      <c r="E71" s="246">
        <v>380.95238095238096</v>
      </c>
      <c r="F71" s="246">
        <v>0</v>
      </c>
      <c r="G71" s="246">
        <v>0</v>
      </c>
      <c r="H71" s="246">
        <v>476.19047619047626</v>
      </c>
      <c r="I71" s="246">
        <v>190.47619047619048</v>
      </c>
      <c r="J71" s="246">
        <v>95.238095238095241</v>
      </c>
      <c r="K71" s="246">
        <v>95.238095238095241</v>
      </c>
      <c r="L71" s="246">
        <v>0</v>
      </c>
      <c r="M71" s="246">
        <v>0</v>
      </c>
      <c r="N71" s="246">
        <v>0</v>
      </c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s="23" customFormat="1" ht="30.75" customHeight="1">
      <c r="A72" s="153" t="s">
        <v>164</v>
      </c>
      <c r="B72" s="154"/>
      <c r="C72" s="243">
        <v>1445.3071788584662</v>
      </c>
      <c r="D72" s="243">
        <v>2.7244244653316985</v>
      </c>
      <c r="E72" s="243">
        <v>423.64800435907915</v>
      </c>
      <c r="F72" s="243">
        <v>43.590791445307175</v>
      </c>
      <c r="G72" s="243">
        <v>21.795395722653588</v>
      </c>
      <c r="H72" s="243">
        <v>237.02492848385776</v>
      </c>
      <c r="I72" s="243">
        <v>96.717068519275301</v>
      </c>
      <c r="J72" s="243">
        <v>130.77237433592154</v>
      </c>
      <c r="K72" s="243">
        <v>108.97697861326796</v>
      </c>
      <c r="L72" s="243">
        <v>29.968669118648688</v>
      </c>
      <c r="M72" s="243">
        <v>4.0866366979975481</v>
      </c>
      <c r="N72" s="243">
        <v>23.157607955319438</v>
      </c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23.25" customHeight="1">
      <c r="A73" s="43"/>
      <c r="B73" s="44" t="s">
        <v>165</v>
      </c>
      <c r="C73" s="246">
        <v>1823.8993710691823</v>
      </c>
      <c r="D73" s="246">
        <v>0</v>
      </c>
      <c r="E73" s="246">
        <v>566.03773584905662</v>
      </c>
      <c r="F73" s="246">
        <v>62.893081761006286</v>
      </c>
      <c r="G73" s="246">
        <v>62.893081761006286</v>
      </c>
      <c r="H73" s="246">
        <v>188.67924528301887</v>
      </c>
      <c r="I73" s="246">
        <v>62.893081761006286</v>
      </c>
      <c r="J73" s="246">
        <v>188.67924528301887</v>
      </c>
      <c r="K73" s="246">
        <v>251.57232704402514</v>
      </c>
      <c r="L73" s="246">
        <v>0</v>
      </c>
      <c r="M73" s="246">
        <v>0</v>
      </c>
      <c r="N73" s="246">
        <v>0</v>
      </c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3.25" customHeight="1">
      <c r="A74" s="43"/>
      <c r="B74" s="44" t="s">
        <v>166</v>
      </c>
      <c r="C74" s="246">
        <v>1773.7003058103974</v>
      </c>
      <c r="D74" s="246">
        <v>0</v>
      </c>
      <c r="E74" s="246">
        <v>672.78287461773698</v>
      </c>
      <c r="F74" s="246">
        <v>61.162079510703357</v>
      </c>
      <c r="G74" s="246">
        <v>0</v>
      </c>
      <c r="H74" s="246">
        <v>275.22935779816515</v>
      </c>
      <c r="I74" s="246">
        <v>214.06727828746176</v>
      </c>
      <c r="J74" s="246">
        <v>122.32415902140671</v>
      </c>
      <c r="K74" s="246">
        <v>214.06727828746176</v>
      </c>
      <c r="L74" s="246">
        <v>61.162079510703357</v>
      </c>
      <c r="M74" s="246">
        <v>61.162079510703357</v>
      </c>
      <c r="N74" s="246">
        <v>0</v>
      </c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3.25" customHeight="1">
      <c r="A75" s="43"/>
      <c r="B75" s="44" t="s">
        <v>167</v>
      </c>
      <c r="C75" s="246">
        <v>1818.181818181818</v>
      </c>
      <c r="D75" s="246">
        <v>0</v>
      </c>
      <c r="E75" s="246">
        <v>470.21943573667716</v>
      </c>
      <c r="F75" s="246">
        <v>31.347962382445143</v>
      </c>
      <c r="G75" s="246">
        <v>62.695924764890286</v>
      </c>
      <c r="H75" s="246">
        <v>250.78369905956114</v>
      </c>
      <c r="I75" s="246">
        <v>219.43573667711598</v>
      </c>
      <c r="J75" s="246">
        <v>156.73981191222569</v>
      </c>
      <c r="K75" s="246">
        <v>156.73981191222569</v>
      </c>
      <c r="L75" s="246">
        <v>31.347962382445143</v>
      </c>
      <c r="M75" s="246">
        <v>0</v>
      </c>
      <c r="N75" s="246">
        <v>31.347962382445143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3.25" customHeight="1">
      <c r="A76" s="43"/>
      <c r="B76" s="44" t="s">
        <v>168</v>
      </c>
      <c r="C76" s="246">
        <v>1743.4869739478959</v>
      </c>
      <c r="D76" s="246">
        <v>0</v>
      </c>
      <c r="E76" s="246">
        <v>380.76152304609218</v>
      </c>
      <c r="F76" s="246">
        <v>60.120240480961918</v>
      </c>
      <c r="G76" s="246">
        <v>60.120240480961918</v>
      </c>
      <c r="H76" s="246">
        <v>320.64128256513027</v>
      </c>
      <c r="I76" s="246">
        <v>180.36072144288576</v>
      </c>
      <c r="J76" s="246">
        <v>100.20040080160319</v>
      </c>
      <c r="K76" s="246">
        <v>40.080160320641284</v>
      </c>
      <c r="L76" s="246">
        <v>40.080160320641284</v>
      </c>
      <c r="M76" s="246">
        <v>0</v>
      </c>
      <c r="N76" s="246">
        <v>60.120240480961918</v>
      </c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3.25" customHeight="1">
      <c r="A77" s="43"/>
      <c r="B77" s="44" t="s">
        <v>169</v>
      </c>
      <c r="C77" s="246">
        <v>1386.5546218487393</v>
      </c>
      <c r="D77" s="246">
        <v>0</v>
      </c>
      <c r="E77" s="246">
        <v>399.15966386554618</v>
      </c>
      <c r="F77" s="246">
        <v>21.008403361344538</v>
      </c>
      <c r="G77" s="246">
        <v>0</v>
      </c>
      <c r="H77" s="246">
        <v>147.05882352941177</v>
      </c>
      <c r="I77" s="246">
        <v>147.05882352941177</v>
      </c>
      <c r="J77" s="246">
        <v>126.05042016806723</v>
      </c>
      <c r="K77" s="246">
        <v>42.016806722689076</v>
      </c>
      <c r="L77" s="246">
        <v>63.025210084033617</v>
      </c>
      <c r="M77" s="246">
        <v>0</v>
      </c>
      <c r="N77" s="246">
        <v>21.008403361344538</v>
      </c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3.25" customHeight="1">
      <c r="A78" s="43"/>
      <c r="B78" s="44" t="s">
        <v>170</v>
      </c>
      <c r="C78" s="246">
        <v>1374.4075829383885</v>
      </c>
      <c r="D78" s="246">
        <v>0</v>
      </c>
      <c r="E78" s="246">
        <v>426.54028436018956</v>
      </c>
      <c r="F78" s="246">
        <v>47.393364928909953</v>
      </c>
      <c r="G78" s="246">
        <v>0</v>
      </c>
      <c r="H78" s="246">
        <v>236.96682464454977</v>
      </c>
      <c r="I78" s="246">
        <v>47.393364928909953</v>
      </c>
      <c r="J78" s="246">
        <v>142.18009478672985</v>
      </c>
      <c r="K78" s="246">
        <v>236.96682464454977</v>
      </c>
      <c r="L78" s="246">
        <v>0</v>
      </c>
      <c r="M78" s="246">
        <v>0</v>
      </c>
      <c r="N78" s="246">
        <v>0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3.25" customHeight="1">
      <c r="A79" s="43"/>
      <c r="B79" s="44" t="s">
        <v>171</v>
      </c>
      <c r="C79" s="246">
        <v>1063.8297872340424</v>
      </c>
      <c r="D79" s="246">
        <v>0</v>
      </c>
      <c r="E79" s="246">
        <v>638.29787234042544</v>
      </c>
      <c r="F79" s="246">
        <v>106.38297872340426</v>
      </c>
      <c r="G79" s="246">
        <v>0</v>
      </c>
      <c r="H79" s="246">
        <v>106.38297872340426</v>
      </c>
      <c r="I79" s="246">
        <v>106.38297872340426</v>
      </c>
      <c r="J79" s="246">
        <v>0</v>
      </c>
      <c r="K79" s="246">
        <v>53.191489361702132</v>
      </c>
      <c r="L79" s="246">
        <v>0</v>
      </c>
      <c r="M79" s="246">
        <v>0</v>
      </c>
      <c r="N79" s="246">
        <v>0</v>
      </c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3.25" customHeight="1">
      <c r="A80" s="43"/>
      <c r="B80" s="44" t="s">
        <v>172</v>
      </c>
      <c r="C80" s="246">
        <v>1776.8595041322315</v>
      </c>
      <c r="D80" s="246">
        <v>0</v>
      </c>
      <c r="E80" s="246">
        <v>619.83471074380168</v>
      </c>
      <c r="F80" s="246">
        <v>82.644628099173545</v>
      </c>
      <c r="G80" s="246">
        <v>41.322314049586772</v>
      </c>
      <c r="H80" s="246">
        <v>371.90082644628097</v>
      </c>
      <c r="I80" s="246">
        <v>123.96694214876034</v>
      </c>
      <c r="J80" s="246">
        <v>123.96694214876034</v>
      </c>
      <c r="K80" s="246">
        <v>206.61157024793388</v>
      </c>
      <c r="L80" s="246">
        <v>41.322314049586772</v>
      </c>
      <c r="M80" s="246">
        <v>0</v>
      </c>
      <c r="N80" s="246">
        <v>0</v>
      </c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3.25" customHeight="1">
      <c r="A81" s="43"/>
      <c r="B81" s="44" t="s">
        <v>173</v>
      </c>
      <c r="C81" s="246">
        <v>1239.6694214876034</v>
      </c>
      <c r="D81" s="246">
        <v>0</v>
      </c>
      <c r="E81" s="246">
        <v>385.67493112947659</v>
      </c>
      <c r="F81" s="246">
        <v>0</v>
      </c>
      <c r="G81" s="246">
        <v>27.54820936639118</v>
      </c>
      <c r="H81" s="246">
        <v>165.28925619834709</v>
      </c>
      <c r="I81" s="246">
        <v>137.74104683195591</v>
      </c>
      <c r="J81" s="246">
        <v>27.54820936639118</v>
      </c>
      <c r="K81" s="246">
        <v>110.19283746556472</v>
      </c>
      <c r="L81" s="246">
        <v>27.54820936639118</v>
      </c>
      <c r="M81" s="246">
        <v>0</v>
      </c>
      <c r="N81" s="246">
        <v>0</v>
      </c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3.25" customHeight="1">
      <c r="A82" s="43"/>
      <c r="B82" s="44" t="s">
        <v>174</v>
      </c>
      <c r="C82" s="246">
        <v>915.72660915726613</v>
      </c>
      <c r="D82" s="246">
        <v>0</v>
      </c>
      <c r="E82" s="246">
        <v>258.79230258792302</v>
      </c>
      <c r="F82" s="246">
        <v>26.542800265428003</v>
      </c>
      <c r="G82" s="246">
        <v>19.907100199071003</v>
      </c>
      <c r="H82" s="246">
        <v>112.80690112806901</v>
      </c>
      <c r="I82" s="246">
        <v>46.449900464499009</v>
      </c>
      <c r="J82" s="246">
        <v>92.899800928998019</v>
      </c>
      <c r="K82" s="246">
        <v>92.899800928998019</v>
      </c>
      <c r="L82" s="246">
        <v>19.907100199071003</v>
      </c>
      <c r="M82" s="246">
        <v>0</v>
      </c>
      <c r="N82" s="246">
        <v>33.178500331785003</v>
      </c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3.25" customHeight="1">
      <c r="A83" s="43"/>
      <c r="B83" s="44" t="s">
        <v>175</v>
      </c>
      <c r="C83" s="246">
        <v>2164.5021645021643</v>
      </c>
      <c r="D83" s="246">
        <v>0</v>
      </c>
      <c r="E83" s="246">
        <v>606.06060606060601</v>
      </c>
      <c r="F83" s="246">
        <v>43.290043290043293</v>
      </c>
      <c r="G83" s="246">
        <v>43.290043290043293</v>
      </c>
      <c r="H83" s="246">
        <v>303.030303030303</v>
      </c>
      <c r="I83" s="246">
        <v>216.45021645021646</v>
      </c>
      <c r="J83" s="246">
        <v>43.290043290043293</v>
      </c>
      <c r="K83" s="246">
        <v>259.74025974025972</v>
      </c>
      <c r="L83" s="246">
        <v>0</v>
      </c>
      <c r="M83" s="246">
        <v>0</v>
      </c>
      <c r="N83" s="246">
        <v>0</v>
      </c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3.25" customHeight="1">
      <c r="A84" s="43"/>
      <c r="B84" s="44" t="s">
        <v>176</v>
      </c>
      <c r="C84" s="246">
        <v>1777.1084337349398</v>
      </c>
      <c r="D84" s="246">
        <v>30.120481927710845</v>
      </c>
      <c r="E84" s="246">
        <v>451.80722891566262</v>
      </c>
      <c r="F84" s="246">
        <v>60.24096385542169</v>
      </c>
      <c r="G84" s="246">
        <v>0</v>
      </c>
      <c r="H84" s="246">
        <v>451.80722891566262</v>
      </c>
      <c r="I84" s="246">
        <v>30.120481927710845</v>
      </c>
      <c r="J84" s="246">
        <v>180.72289156626508</v>
      </c>
      <c r="K84" s="246">
        <v>60.24096385542169</v>
      </c>
      <c r="L84" s="246">
        <v>60.24096385542169</v>
      </c>
      <c r="M84" s="246">
        <v>0</v>
      </c>
      <c r="N84" s="246">
        <v>60.24096385542169</v>
      </c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3.25" customHeight="1">
      <c r="A85" s="43"/>
      <c r="B85" s="44" t="s">
        <v>177</v>
      </c>
      <c r="C85" s="246">
        <v>2212.6436781609195</v>
      </c>
      <c r="D85" s="246">
        <v>0</v>
      </c>
      <c r="E85" s="246">
        <v>804.59770114942523</v>
      </c>
      <c r="F85" s="246">
        <v>114.94252873563218</v>
      </c>
      <c r="G85" s="246">
        <v>0</v>
      </c>
      <c r="H85" s="246">
        <v>373.56321839080459</v>
      </c>
      <c r="I85" s="246">
        <v>114.94252873563218</v>
      </c>
      <c r="J85" s="246">
        <v>172.41379310344828</v>
      </c>
      <c r="K85" s="246">
        <v>201.14942528735631</v>
      </c>
      <c r="L85" s="246">
        <v>0</v>
      </c>
      <c r="M85" s="246">
        <v>0</v>
      </c>
      <c r="N85" s="246">
        <v>0</v>
      </c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3.25" customHeight="1">
      <c r="A86" s="43"/>
      <c r="B86" s="44" t="s">
        <v>178</v>
      </c>
      <c r="C86" s="246">
        <v>1408.7988136431043</v>
      </c>
      <c r="D86" s="246">
        <v>4.9431537320810675</v>
      </c>
      <c r="E86" s="246">
        <v>365.79337617399898</v>
      </c>
      <c r="F86" s="246">
        <v>34.602076124567475</v>
      </c>
      <c r="G86" s="246">
        <v>19.77261492832427</v>
      </c>
      <c r="H86" s="246">
        <v>276.8166089965398</v>
      </c>
      <c r="I86" s="246">
        <v>54.374691052891748</v>
      </c>
      <c r="J86" s="246">
        <v>177.95353435491845</v>
      </c>
      <c r="K86" s="246">
        <v>74.147305981216022</v>
      </c>
      <c r="L86" s="246">
        <v>24.715768660405335</v>
      </c>
      <c r="M86" s="246">
        <v>4.9431537320810675</v>
      </c>
      <c r="N86" s="246">
        <v>24.715768660405335</v>
      </c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3.25" customHeight="1">
      <c r="A87" s="43"/>
      <c r="B87" s="44" t="s">
        <v>179</v>
      </c>
      <c r="C87" s="246">
        <v>1465.5172413793102</v>
      </c>
      <c r="D87" s="246">
        <v>0</v>
      </c>
      <c r="E87" s="246">
        <v>603.44827586206895</v>
      </c>
      <c r="F87" s="246">
        <v>86.206896551724142</v>
      </c>
      <c r="G87" s="246">
        <v>0</v>
      </c>
      <c r="H87" s="246">
        <v>86.206896551724142</v>
      </c>
      <c r="I87" s="246">
        <v>86.206896551724142</v>
      </c>
      <c r="J87" s="246">
        <v>258.62068965517238</v>
      </c>
      <c r="K87" s="246">
        <v>86.206896551724142</v>
      </c>
      <c r="L87" s="246">
        <v>172.41379310344828</v>
      </c>
      <c r="M87" s="246">
        <v>0</v>
      </c>
      <c r="N87" s="246">
        <v>0</v>
      </c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s="23" customFormat="1" ht="30.75" customHeight="1">
      <c r="A88" s="153" t="s">
        <v>180</v>
      </c>
      <c r="B88" s="154"/>
      <c r="C88" s="243">
        <v>1564.9009300444802</v>
      </c>
      <c r="D88" s="243">
        <v>0</v>
      </c>
      <c r="E88" s="243">
        <v>477.15325515568134</v>
      </c>
      <c r="F88" s="243">
        <v>48.524059846340478</v>
      </c>
      <c r="G88" s="243">
        <v>20.218358269308531</v>
      </c>
      <c r="H88" s="243">
        <v>295.18803073190458</v>
      </c>
      <c r="I88" s="243">
        <v>145.57217953902142</v>
      </c>
      <c r="J88" s="243">
        <v>149.61585119288313</v>
      </c>
      <c r="K88" s="243">
        <v>52.567731500202186</v>
      </c>
      <c r="L88" s="243">
        <v>48.524059846340478</v>
      </c>
      <c r="M88" s="243">
        <v>8.0873433077234136</v>
      </c>
      <c r="N88" s="243">
        <v>32.349373230893654</v>
      </c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23.25" customHeight="1">
      <c r="A89" s="43"/>
      <c r="B89" s="44" t="s">
        <v>181</v>
      </c>
      <c r="C89" s="246">
        <v>1391.5094339622642</v>
      </c>
      <c r="D89" s="246">
        <v>0</v>
      </c>
      <c r="E89" s="246">
        <v>483.49056603773585</v>
      </c>
      <c r="F89" s="246">
        <v>47.169811320754718</v>
      </c>
      <c r="G89" s="246">
        <v>23.584905660377359</v>
      </c>
      <c r="H89" s="246">
        <v>259.43396226415092</v>
      </c>
      <c r="I89" s="246">
        <v>70.754716981132077</v>
      </c>
      <c r="J89" s="246">
        <v>176.88679245283021</v>
      </c>
      <c r="K89" s="246">
        <v>70.754716981132077</v>
      </c>
      <c r="L89" s="246">
        <v>58.96226415094339</v>
      </c>
      <c r="M89" s="246">
        <v>11.79245283018868</v>
      </c>
      <c r="N89" s="246">
        <v>23.584905660377359</v>
      </c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3.25" customHeight="1">
      <c r="A90" s="43"/>
      <c r="B90" s="44" t="s">
        <v>182</v>
      </c>
      <c r="C90" s="246">
        <v>1669.9410609037329</v>
      </c>
      <c r="D90" s="246">
        <v>0</v>
      </c>
      <c r="E90" s="246">
        <v>451.86640471512771</v>
      </c>
      <c r="F90" s="246">
        <v>98.231827111984273</v>
      </c>
      <c r="G90" s="246">
        <v>19.646365422396855</v>
      </c>
      <c r="H90" s="246">
        <v>314.34184675834967</v>
      </c>
      <c r="I90" s="246">
        <v>235.75638506876228</v>
      </c>
      <c r="J90" s="246">
        <v>196.46365422396855</v>
      </c>
      <c r="K90" s="246">
        <v>19.646365422396855</v>
      </c>
      <c r="L90" s="246">
        <v>39.292730844793709</v>
      </c>
      <c r="M90" s="246">
        <v>0</v>
      </c>
      <c r="N90" s="246">
        <v>39.292730844793709</v>
      </c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3.25" customHeight="1">
      <c r="A91" s="43"/>
      <c r="B91" s="44" t="s">
        <v>183</v>
      </c>
      <c r="C91" s="246">
        <v>1702.6378896882493</v>
      </c>
      <c r="D91" s="246">
        <v>0</v>
      </c>
      <c r="E91" s="246">
        <v>407.67386091127099</v>
      </c>
      <c r="F91" s="246">
        <v>0</v>
      </c>
      <c r="G91" s="246">
        <v>0</v>
      </c>
      <c r="H91" s="246">
        <v>455.6354916067146</v>
      </c>
      <c r="I91" s="246">
        <v>167.86570743405275</v>
      </c>
      <c r="J91" s="246">
        <v>47.961630695443645</v>
      </c>
      <c r="K91" s="246">
        <v>71.942446043165475</v>
      </c>
      <c r="L91" s="246">
        <v>71.942446043165475</v>
      </c>
      <c r="M91" s="246">
        <v>0</v>
      </c>
      <c r="N91" s="246">
        <v>47.961630695443645</v>
      </c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3.25" customHeight="1">
      <c r="A92" s="43"/>
      <c r="B92" s="44" t="s">
        <v>184</v>
      </c>
      <c r="C92" s="246">
        <v>1459.3301435406697</v>
      </c>
      <c r="D92" s="246">
        <v>0</v>
      </c>
      <c r="E92" s="246">
        <v>550.23923444976072</v>
      </c>
      <c r="F92" s="246">
        <v>71.770334928229659</v>
      </c>
      <c r="G92" s="246">
        <v>47.846889952153113</v>
      </c>
      <c r="H92" s="246">
        <v>263.15789473684208</v>
      </c>
      <c r="I92" s="246">
        <v>95.693779904306226</v>
      </c>
      <c r="J92" s="246">
        <v>119.61722488038276</v>
      </c>
      <c r="K92" s="246">
        <v>47.846889952153113</v>
      </c>
      <c r="L92" s="246">
        <v>23.923444976076556</v>
      </c>
      <c r="M92" s="246">
        <v>0</v>
      </c>
      <c r="N92" s="246">
        <v>23.923444976076556</v>
      </c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3.25" customHeight="1">
      <c r="A93" s="43"/>
      <c r="B93" s="44" t="s">
        <v>185</v>
      </c>
      <c r="C93" s="246">
        <v>1850.5338078291813</v>
      </c>
      <c r="D93" s="246">
        <v>0</v>
      </c>
      <c r="E93" s="246">
        <v>498.22064056939502</v>
      </c>
      <c r="F93" s="246">
        <v>0</v>
      </c>
      <c r="G93" s="246">
        <v>0</v>
      </c>
      <c r="H93" s="246">
        <v>177.9359430604982</v>
      </c>
      <c r="I93" s="246">
        <v>249.11032028469751</v>
      </c>
      <c r="J93" s="246">
        <v>177.9359430604982</v>
      </c>
      <c r="K93" s="246">
        <v>35.587188612099645</v>
      </c>
      <c r="L93" s="246">
        <v>35.587188612099645</v>
      </c>
      <c r="M93" s="246">
        <v>35.587188612099645</v>
      </c>
      <c r="N93" s="246">
        <v>35.587188612099645</v>
      </c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s="23" customFormat="1" ht="30.75" customHeight="1">
      <c r="A94" s="153" t="s">
        <v>186</v>
      </c>
      <c r="B94" s="154"/>
      <c r="C94" s="243">
        <v>1400.3197845661871</v>
      </c>
      <c r="D94" s="243">
        <v>1.6830766641420516</v>
      </c>
      <c r="E94" s="243">
        <v>402.25532272995036</v>
      </c>
      <c r="F94" s="243">
        <v>58.066144912900789</v>
      </c>
      <c r="G94" s="243">
        <v>16.830766641420517</v>
      </c>
      <c r="H94" s="243">
        <v>207.01842968947238</v>
      </c>
      <c r="I94" s="243">
        <v>124.54767314651183</v>
      </c>
      <c r="J94" s="243">
        <v>148.11074644450053</v>
      </c>
      <c r="K94" s="243">
        <v>50.492299924261552</v>
      </c>
      <c r="L94" s="243">
        <v>42.918454935622314</v>
      </c>
      <c r="M94" s="243">
        <v>7.5738449886392329</v>
      </c>
      <c r="N94" s="243">
        <v>28.612303290414882</v>
      </c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23.25" customHeight="1">
      <c r="A95" s="43"/>
      <c r="B95" s="40" t="s">
        <v>187</v>
      </c>
      <c r="C95" s="246">
        <v>1227.6595744680851</v>
      </c>
      <c r="D95" s="246">
        <v>2.1276595744680851</v>
      </c>
      <c r="E95" s="246">
        <v>359.57446808510639</v>
      </c>
      <c r="F95" s="246">
        <v>74.468085106382986</v>
      </c>
      <c r="G95" s="246">
        <v>17.021276595744681</v>
      </c>
      <c r="H95" s="246">
        <v>165.95744680851064</v>
      </c>
      <c r="I95" s="246">
        <v>110.63829787234043</v>
      </c>
      <c r="J95" s="246">
        <v>161.70212765957447</v>
      </c>
      <c r="K95" s="246">
        <v>38.297872340425528</v>
      </c>
      <c r="L95" s="246">
        <v>36.170212765957444</v>
      </c>
      <c r="M95" s="246">
        <v>6.3829787234042552</v>
      </c>
      <c r="N95" s="246">
        <v>25.531914893617021</v>
      </c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3.25" customHeight="1">
      <c r="A96" s="43"/>
      <c r="B96" s="44" t="s">
        <v>188</v>
      </c>
      <c r="C96" s="246">
        <v>1822.7215980024969</v>
      </c>
      <c r="D96" s="246">
        <v>0</v>
      </c>
      <c r="E96" s="246">
        <v>599.25093632958806</v>
      </c>
      <c r="F96" s="246">
        <v>62.421972534332085</v>
      </c>
      <c r="G96" s="246">
        <v>37.453183520599254</v>
      </c>
      <c r="H96" s="246">
        <v>212.23470661672908</v>
      </c>
      <c r="I96" s="246">
        <v>124.84394506866417</v>
      </c>
      <c r="J96" s="246">
        <v>149.81273408239701</v>
      </c>
      <c r="K96" s="246">
        <v>62.421972534332085</v>
      </c>
      <c r="L96" s="246">
        <v>62.421972534332085</v>
      </c>
      <c r="M96" s="246">
        <v>12.484394506866417</v>
      </c>
      <c r="N96" s="246">
        <v>12.484394506866417</v>
      </c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3.25" customHeight="1">
      <c r="A97" s="43"/>
      <c r="B97" s="44" t="s">
        <v>189</v>
      </c>
      <c r="C97" s="246">
        <v>1965.8119658119658</v>
      </c>
      <c r="D97" s="246">
        <v>0</v>
      </c>
      <c r="E97" s="246">
        <v>619.65811965811963</v>
      </c>
      <c r="F97" s="246">
        <v>85.470085470085465</v>
      </c>
      <c r="G97" s="246">
        <v>21.367521367521366</v>
      </c>
      <c r="H97" s="246">
        <v>213.67521367521368</v>
      </c>
      <c r="I97" s="246">
        <v>256.41025641025641</v>
      </c>
      <c r="J97" s="246">
        <v>213.67521367521368</v>
      </c>
      <c r="K97" s="246">
        <v>42.735042735042732</v>
      </c>
      <c r="L97" s="246">
        <v>64.102564102564102</v>
      </c>
      <c r="M97" s="246">
        <v>42.735042735042732</v>
      </c>
      <c r="N97" s="246">
        <v>42.735042735042732</v>
      </c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3.25" customHeight="1">
      <c r="A98" s="43"/>
      <c r="B98" s="44" t="s">
        <v>190</v>
      </c>
      <c r="C98" s="246">
        <v>1554.6218487394958</v>
      </c>
      <c r="D98" s="246">
        <v>0</v>
      </c>
      <c r="E98" s="246">
        <v>336.1344537815126</v>
      </c>
      <c r="F98" s="246">
        <v>63.025210084033617</v>
      </c>
      <c r="G98" s="246">
        <v>0</v>
      </c>
      <c r="H98" s="246">
        <v>231.0924369747899</v>
      </c>
      <c r="I98" s="246">
        <v>210.08403361344537</v>
      </c>
      <c r="J98" s="246">
        <v>84.033613445378151</v>
      </c>
      <c r="K98" s="246">
        <v>42.016806722689076</v>
      </c>
      <c r="L98" s="246">
        <v>84.033613445378151</v>
      </c>
      <c r="M98" s="246">
        <v>0</v>
      </c>
      <c r="N98" s="246">
        <v>42.016806722689076</v>
      </c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3.25" customHeight="1">
      <c r="A99" s="43"/>
      <c r="B99" s="44" t="s">
        <v>191</v>
      </c>
      <c r="C99" s="246">
        <v>2194.6169772256731</v>
      </c>
      <c r="D99" s="246">
        <v>0</v>
      </c>
      <c r="E99" s="246">
        <v>517.59834368530016</v>
      </c>
      <c r="F99" s="246">
        <v>82.815734989648035</v>
      </c>
      <c r="G99" s="246">
        <v>0</v>
      </c>
      <c r="H99" s="246">
        <v>393.37474120082811</v>
      </c>
      <c r="I99" s="246">
        <v>289.85507246376812</v>
      </c>
      <c r="J99" s="246">
        <v>82.815734989648035</v>
      </c>
      <c r="K99" s="246">
        <v>124.22360248447205</v>
      </c>
      <c r="L99" s="246">
        <v>82.815734989648035</v>
      </c>
      <c r="M99" s="246">
        <v>20.703933747412009</v>
      </c>
      <c r="N99" s="246">
        <v>41.407867494824018</v>
      </c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3.25" customHeight="1">
      <c r="A100" s="43"/>
      <c r="B100" s="44" t="s">
        <v>192</v>
      </c>
      <c r="C100" s="246">
        <v>1200.2815909890883</v>
      </c>
      <c r="D100" s="246">
        <v>0</v>
      </c>
      <c r="E100" s="246">
        <v>309.7500879971841</v>
      </c>
      <c r="F100" s="246">
        <v>28.159098908834917</v>
      </c>
      <c r="G100" s="246">
        <v>10.559662090813093</v>
      </c>
      <c r="H100" s="246">
        <v>172.47448081661386</v>
      </c>
      <c r="I100" s="246">
        <v>87.997184090109116</v>
      </c>
      <c r="J100" s="246">
        <v>147.83526927138331</v>
      </c>
      <c r="K100" s="246">
        <v>56.318197817669834</v>
      </c>
      <c r="L100" s="246">
        <v>31.678986272439285</v>
      </c>
      <c r="M100" s="246">
        <v>0</v>
      </c>
      <c r="N100" s="246">
        <v>24.639211545230555</v>
      </c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3.25" customHeight="1">
      <c r="A101" s="43"/>
      <c r="B101" s="44" t="s">
        <v>193</v>
      </c>
      <c r="C101" s="246">
        <v>1451.24716553288</v>
      </c>
      <c r="D101" s="246">
        <v>0</v>
      </c>
      <c r="E101" s="246">
        <v>476.19047619047626</v>
      </c>
      <c r="F101" s="246">
        <v>45.3514739229025</v>
      </c>
      <c r="G101" s="246">
        <v>45.3514739229025</v>
      </c>
      <c r="H101" s="246">
        <v>181.40589569161</v>
      </c>
      <c r="I101" s="246">
        <v>90.702947845804999</v>
      </c>
      <c r="J101" s="246">
        <v>158.73015873015873</v>
      </c>
      <c r="K101" s="246">
        <v>68.027210884353735</v>
      </c>
      <c r="L101" s="246">
        <v>68.027210884353735</v>
      </c>
      <c r="M101" s="246">
        <v>22.67573696145125</v>
      </c>
      <c r="N101" s="246">
        <v>22.67573696145125</v>
      </c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3.25" customHeight="1">
      <c r="A102" s="43"/>
      <c r="B102" s="44" t="s">
        <v>194</v>
      </c>
      <c r="C102" s="246">
        <v>1578.0035863717874</v>
      </c>
      <c r="D102" s="246">
        <v>5.9772863120143453</v>
      </c>
      <c r="E102" s="246">
        <v>490.13747758517633</v>
      </c>
      <c r="F102" s="246">
        <v>47.818290496114763</v>
      </c>
      <c r="G102" s="246">
        <v>17.931858936043035</v>
      </c>
      <c r="H102" s="246">
        <v>322.77346084877468</v>
      </c>
      <c r="I102" s="246">
        <v>125.52301255230125</v>
      </c>
      <c r="J102" s="246">
        <v>125.52301255230125</v>
      </c>
      <c r="K102" s="246">
        <v>47.818290496114763</v>
      </c>
      <c r="L102" s="246">
        <v>35.86371787208607</v>
      </c>
      <c r="M102" s="246">
        <v>5.9772863120143453</v>
      </c>
      <c r="N102" s="246">
        <v>41.841004184100413</v>
      </c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s="23" customFormat="1" ht="30.75" customHeight="1">
      <c r="A103" s="153" t="s">
        <v>195</v>
      </c>
      <c r="B103" s="154"/>
      <c r="C103" s="243">
        <v>1718.9525537982888</v>
      </c>
      <c r="D103" s="243">
        <v>0</v>
      </c>
      <c r="E103" s="243">
        <v>453.72050816696918</v>
      </c>
      <c r="F103" s="243">
        <v>59.631838216230236</v>
      </c>
      <c r="G103" s="243">
        <v>18.148820326678763</v>
      </c>
      <c r="H103" s="243">
        <v>355.1983406792844</v>
      </c>
      <c r="I103" s="243">
        <v>171.11744879439979</v>
      </c>
      <c r="J103" s="243">
        <v>184.08089188488461</v>
      </c>
      <c r="K103" s="243">
        <v>75.187969924812037</v>
      </c>
      <c r="L103" s="243">
        <v>41.483017889551462</v>
      </c>
      <c r="M103" s="243">
        <v>7.7780658542909</v>
      </c>
      <c r="N103" s="243">
        <v>20.741508944775731</v>
      </c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23.25" customHeight="1">
      <c r="A104" s="43"/>
      <c r="B104" s="44" t="s">
        <v>196</v>
      </c>
      <c r="C104" s="246">
        <v>1567.5375208449138</v>
      </c>
      <c r="D104" s="246">
        <v>0</v>
      </c>
      <c r="E104" s="246">
        <v>461.3674263479711</v>
      </c>
      <c r="F104" s="246">
        <v>66.703724291272934</v>
      </c>
      <c r="G104" s="246">
        <v>16.675931072818234</v>
      </c>
      <c r="H104" s="246">
        <v>283.49082823790997</v>
      </c>
      <c r="I104" s="246">
        <v>138.96609227348529</v>
      </c>
      <c r="J104" s="246">
        <v>172.31795441912172</v>
      </c>
      <c r="K104" s="246">
        <v>50.02779321845469</v>
      </c>
      <c r="L104" s="246">
        <v>27.793218454697051</v>
      </c>
      <c r="M104" s="246">
        <v>5.5586436909394106</v>
      </c>
      <c r="N104" s="246">
        <v>16.675931072818234</v>
      </c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3.25" customHeight="1">
      <c r="A105" s="43"/>
      <c r="B105" s="44" t="s">
        <v>197</v>
      </c>
      <c r="C105" s="246">
        <v>1742.808798646362</v>
      </c>
      <c r="D105" s="246">
        <v>0</v>
      </c>
      <c r="E105" s="246">
        <v>423.01184433164127</v>
      </c>
      <c r="F105" s="246">
        <v>50.761421319796959</v>
      </c>
      <c r="G105" s="246">
        <v>16.920473773265652</v>
      </c>
      <c r="H105" s="246">
        <v>439.93231810490693</v>
      </c>
      <c r="I105" s="246">
        <v>169.2047377326565</v>
      </c>
      <c r="J105" s="246">
        <v>135.36379018612521</v>
      </c>
      <c r="K105" s="246">
        <v>186.12521150592215</v>
      </c>
      <c r="L105" s="246">
        <v>16.920473773265652</v>
      </c>
      <c r="M105" s="246">
        <v>16.920473773265652</v>
      </c>
      <c r="N105" s="246">
        <v>16.920473773265652</v>
      </c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3.25" customHeight="1">
      <c r="A106" s="43"/>
      <c r="B106" s="44" t="s">
        <v>198</v>
      </c>
      <c r="C106" s="246">
        <v>1683.6734693877552</v>
      </c>
      <c r="D106" s="246">
        <v>0</v>
      </c>
      <c r="E106" s="246">
        <v>476.19047619047626</v>
      </c>
      <c r="F106" s="246">
        <v>51.020408163265309</v>
      </c>
      <c r="G106" s="246">
        <v>34.013605442176868</v>
      </c>
      <c r="H106" s="246">
        <v>255.10204081632651</v>
      </c>
      <c r="I106" s="246">
        <v>204.08163265306123</v>
      </c>
      <c r="J106" s="246">
        <v>187.07482993197277</v>
      </c>
      <c r="K106" s="246">
        <v>34.013605442176868</v>
      </c>
      <c r="L106" s="246">
        <v>119.04761904761907</v>
      </c>
      <c r="M106" s="246">
        <v>17.006802721088434</v>
      </c>
      <c r="N106" s="246">
        <v>17.006802721088434</v>
      </c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3.25" customHeight="1">
      <c r="A107" s="43"/>
      <c r="B107" s="44" t="s">
        <v>199</v>
      </c>
      <c r="C107" s="246">
        <v>2036.4050056882822</v>
      </c>
      <c r="D107" s="246">
        <v>0</v>
      </c>
      <c r="E107" s="246">
        <v>443.68600682593859</v>
      </c>
      <c r="F107" s="246">
        <v>56.882821387940837</v>
      </c>
      <c r="G107" s="246">
        <v>11.376564277588168</v>
      </c>
      <c r="H107" s="246">
        <v>511.94539249146754</v>
      </c>
      <c r="I107" s="246">
        <v>216.15472127417519</v>
      </c>
      <c r="J107" s="246">
        <v>238.90784982935151</v>
      </c>
      <c r="K107" s="246">
        <v>79.635949943117183</v>
      </c>
      <c r="L107" s="246">
        <v>34.129692832764505</v>
      </c>
      <c r="M107" s="246">
        <v>0</v>
      </c>
      <c r="N107" s="246">
        <v>34.129692832764505</v>
      </c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s="23" customFormat="1" ht="30.75" customHeight="1">
      <c r="A108" s="153" t="s">
        <v>200</v>
      </c>
      <c r="B108" s="154"/>
      <c r="C108" s="243">
        <v>1312.0604054613157</v>
      </c>
      <c r="D108" s="243">
        <v>1.034340091021928</v>
      </c>
      <c r="E108" s="243">
        <v>374.94828299544889</v>
      </c>
      <c r="F108" s="243">
        <v>40.856433595366155</v>
      </c>
      <c r="G108" s="243">
        <v>20.686801820438561</v>
      </c>
      <c r="H108" s="243">
        <v>249.27596193628463</v>
      </c>
      <c r="I108" s="243">
        <v>125.1551510136533</v>
      </c>
      <c r="J108" s="243">
        <v>129.29251137774099</v>
      </c>
      <c r="K108" s="243">
        <v>27.410012412081091</v>
      </c>
      <c r="L108" s="243">
        <v>29.995862639635913</v>
      </c>
      <c r="M108" s="243">
        <v>2.5858502275548201</v>
      </c>
      <c r="N108" s="243">
        <v>21.203971865949523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23.25" customHeight="1">
      <c r="A109" s="43"/>
      <c r="B109" s="44" t="s">
        <v>73</v>
      </c>
      <c r="C109" s="246">
        <v>1326.2043876088633</v>
      </c>
      <c r="D109" s="246">
        <v>1.1024142872891634</v>
      </c>
      <c r="E109" s="246">
        <v>372.61602910373716</v>
      </c>
      <c r="F109" s="246">
        <v>36.379671480542392</v>
      </c>
      <c r="G109" s="246">
        <v>27.560357182229083</v>
      </c>
      <c r="H109" s="246">
        <v>243.63355749090508</v>
      </c>
      <c r="I109" s="246">
        <v>127.88005732554294</v>
      </c>
      <c r="J109" s="246">
        <v>122.36798588909713</v>
      </c>
      <c r="K109" s="246">
        <v>23.150700033072429</v>
      </c>
      <c r="L109" s="246">
        <v>24.253114320361593</v>
      </c>
      <c r="M109" s="246">
        <v>0</v>
      </c>
      <c r="N109" s="246">
        <v>19.843457171204939</v>
      </c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3.25" customHeight="1">
      <c r="A110" s="43"/>
      <c r="B110" s="44" t="s">
        <v>98</v>
      </c>
      <c r="C110" s="246">
        <v>1278.976818545164</v>
      </c>
      <c r="D110" s="246">
        <v>1.9984012789768186</v>
      </c>
      <c r="E110" s="246">
        <v>395.68345323741005</v>
      </c>
      <c r="F110" s="246">
        <v>51.958433253397281</v>
      </c>
      <c r="G110" s="246">
        <v>17.985611510791369</v>
      </c>
      <c r="H110" s="246">
        <v>231.81454836131093</v>
      </c>
      <c r="I110" s="246">
        <v>121.90247801758592</v>
      </c>
      <c r="J110" s="246">
        <v>107.91366906474819</v>
      </c>
      <c r="K110" s="246">
        <v>25.979216626698641</v>
      </c>
      <c r="L110" s="246">
        <v>29.976019184652277</v>
      </c>
      <c r="M110" s="246">
        <v>5.9952038369304557</v>
      </c>
      <c r="N110" s="246">
        <v>25.979216626698641</v>
      </c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3.25" customHeight="1">
      <c r="A111" s="43"/>
      <c r="B111" s="44" t="s">
        <v>100</v>
      </c>
      <c r="C111" s="246">
        <v>1202.5849957853329</v>
      </c>
      <c r="D111" s="246">
        <v>0</v>
      </c>
      <c r="E111" s="246">
        <v>334.36358527676316</v>
      </c>
      <c r="F111" s="246">
        <v>33.717336330429895</v>
      </c>
      <c r="G111" s="246">
        <v>8.4293340826074736</v>
      </c>
      <c r="H111" s="246">
        <v>227.5920202304018</v>
      </c>
      <c r="I111" s="246">
        <v>106.77156504636135</v>
      </c>
      <c r="J111" s="246">
        <v>162.96712559707782</v>
      </c>
      <c r="K111" s="246">
        <v>33.717336330429895</v>
      </c>
      <c r="L111" s="246">
        <v>30.907558302894074</v>
      </c>
      <c r="M111" s="246">
        <v>0</v>
      </c>
      <c r="N111" s="246">
        <v>19.668446192750771</v>
      </c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3.25" customHeight="1">
      <c r="A112" s="43"/>
      <c r="B112" s="44" t="s">
        <v>201</v>
      </c>
      <c r="C112" s="246">
        <v>1795.4545454545455</v>
      </c>
      <c r="D112" s="246">
        <v>0</v>
      </c>
      <c r="E112" s="246">
        <v>386.36363636363637</v>
      </c>
      <c r="F112" s="246">
        <v>45.454545454545453</v>
      </c>
      <c r="G112" s="246">
        <v>0</v>
      </c>
      <c r="H112" s="246">
        <v>568.18181818181824</v>
      </c>
      <c r="I112" s="246">
        <v>159.09090909090909</v>
      </c>
      <c r="J112" s="246">
        <v>113.63636363636363</v>
      </c>
      <c r="K112" s="246">
        <v>68.181818181818187</v>
      </c>
      <c r="L112" s="246">
        <v>22.727272727272727</v>
      </c>
      <c r="M112" s="246">
        <v>0</v>
      </c>
      <c r="N112" s="246">
        <v>22.727272727272727</v>
      </c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3.25" customHeight="1">
      <c r="A113" s="43"/>
      <c r="B113" s="44" t="s">
        <v>202</v>
      </c>
      <c r="C113" s="246">
        <v>1887.4172185430464</v>
      </c>
      <c r="D113" s="246">
        <v>0</v>
      </c>
      <c r="E113" s="246">
        <v>430.46357615894038</v>
      </c>
      <c r="F113" s="246">
        <v>66.225165562913901</v>
      </c>
      <c r="G113" s="246">
        <v>0</v>
      </c>
      <c r="H113" s="246">
        <v>397.35099337748346</v>
      </c>
      <c r="I113" s="246">
        <v>231.78807947019871</v>
      </c>
      <c r="J113" s="246">
        <v>231.78807947019871</v>
      </c>
      <c r="K113" s="246">
        <v>33.11258278145695</v>
      </c>
      <c r="L113" s="246">
        <v>132.4503311258278</v>
      </c>
      <c r="M113" s="246">
        <v>0</v>
      </c>
      <c r="N113" s="246">
        <v>0</v>
      </c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23.25" customHeight="1">
      <c r="A114" s="43"/>
      <c r="B114" s="44" t="s">
        <v>203</v>
      </c>
      <c r="C114" s="246">
        <v>1354.1666666666667</v>
      </c>
      <c r="D114" s="246">
        <v>0</v>
      </c>
      <c r="E114" s="246">
        <v>416.66666666666669</v>
      </c>
      <c r="F114" s="246">
        <v>41.666666666666671</v>
      </c>
      <c r="G114" s="246">
        <v>31.25</v>
      </c>
      <c r="H114" s="246">
        <v>281.25</v>
      </c>
      <c r="I114" s="246">
        <v>135.41666666666666</v>
      </c>
      <c r="J114" s="246">
        <v>156.25</v>
      </c>
      <c r="K114" s="246">
        <v>31.25</v>
      </c>
      <c r="L114" s="246">
        <v>52.083333333333336</v>
      </c>
      <c r="M114" s="246">
        <v>20.833333333333336</v>
      </c>
      <c r="N114" s="246">
        <v>20.833333333333336</v>
      </c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s="23" customFormat="1" ht="30.75" customHeight="1">
      <c r="A115" s="153" t="s">
        <v>204</v>
      </c>
      <c r="B115" s="154"/>
      <c r="C115" s="243">
        <v>1067.9793717768403</v>
      </c>
      <c r="D115" s="243">
        <v>0.46882325363338018</v>
      </c>
      <c r="E115" s="243">
        <v>325.83216127519927</v>
      </c>
      <c r="F115" s="243">
        <v>45.475855602437882</v>
      </c>
      <c r="G115" s="243">
        <v>13.595874355368025</v>
      </c>
      <c r="H115" s="243">
        <v>197.37458977965306</v>
      </c>
      <c r="I115" s="243">
        <v>95.171120487576175</v>
      </c>
      <c r="J115" s="243">
        <v>115.79934364744491</v>
      </c>
      <c r="K115" s="243">
        <v>22.034692920768869</v>
      </c>
      <c r="L115" s="243">
        <v>27.660571964369431</v>
      </c>
      <c r="M115" s="243">
        <v>6.5635255508673227</v>
      </c>
      <c r="N115" s="243">
        <v>15.002344116268166</v>
      </c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23.25" customHeight="1">
      <c r="A116" s="43"/>
      <c r="B116" s="44" t="s">
        <v>81</v>
      </c>
      <c r="C116" s="246">
        <v>954.30884904569109</v>
      </c>
      <c r="D116" s="246">
        <v>0.578368999421631</v>
      </c>
      <c r="E116" s="246">
        <v>298.43840370156158</v>
      </c>
      <c r="F116" s="246">
        <v>40.48582995951417</v>
      </c>
      <c r="G116" s="246">
        <v>12.724117987275882</v>
      </c>
      <c r="H116" s="246">
        <v>177.55928282244071</v>
      </c>
      <c r="I116" s="246">
        <v>82.706766917293237</v>
      </c>
      <c r="J116" s="246">
        <v>98.901098901098905</v>
      </c>
      <c r="K116" s="246">
        <v>16.772700983227299</v>
      </c>
      <c r="L116" s="246">
        <v>24.869866975130133</v>
      </c>
      <c r="M116" s="246">
        <v>6.362058993637941</v>
      </c>
      <c r="N116" s="246">
        <v>14.459224985540773</v>
      </c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3.25" customHeight="1">
      <c r="A117" s="43"/>
      <c r="B117" s="44" t="s">
        <v>205</v>
      </c>
      <c r="C117" s="246">
        <v>1647.5095785440615</v>
      </c>
      <c r="D117" s="246">
        <v>0</v>
      </c>
      <c r="E117" s="246">
        <v>503.5577449370553</v>
      </c>
      <c r="F117" s="246">
        <v>60.207991242473994</v>
      </c>
      <c r="G117" s="246">
        <v>27.367268746579093</v>
      </c>
      <c r="H117" s="246">
        <v>306.51340996168585</v>
      </c>
      <c r="I117" s="246">
        <v>131.36288998357963</v>
      </c>
      <c r="J117" s="246">
        <v>207.99124247400113</v>
      </c>
      <c r="K117" s="246">
        <v>49.261083743842363</v>
      </c>
      <c r="L117" s="246">
        <v>32.840722495894909</v>
      </c>
      <c r="M117" s="246">
        <v>5.4734537493158184</v>
      </c>
      <c r="N117" s="246">
        <v>16.420361247947454</v>
      </c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3.25" customHeight="1">
      <c r="A118" s="43"/>
      <c r="B118" s="44" t="s">
        <v>206</v>
      </c>
      <c r="C118" s="246">
        <v>1510.6382978723404</v>
      </c>
      <c r="D118" s="246">
        <v>0</v>
      </c>
      <c r="E118" s="246">
        <v>404.25531914893617</v>
      </c>
      <c r="F118" s="246">
        <v>63.829787234042549</v>
      </c>
      <c r="G118" s="246">
        <v>0</v>
      </c>
      <c r="H118" s="246">
        <v>276.59574468085106</v>
      </c>
      <c r="I118" s="246">
        <v>127.6595744680851</v>
      </c>
      <c r="J118" s="246">
        <v>255.31914893617019</v>
      </c>
      <c r="K118" s="246">
        <v>21.276595744680851</v>
      </c>
      <c r="L118" s="246">
        <v>63.829787234042549</v>
      </c>
      <c r="M118" s="246">
        <v>0</v>
      </c>
      <c r="N118" s="246">
        <v>21.276595744680851</v>
      </c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3.25" customHeight="1">
      <c r="A119" s="43"/>
      <c r="B119" s="44" t="s">
        <v>207</v>
      </c>
      <c r="C119" s="246">
        <v>1401.1976047904191</v>
      </c>
      <c r="D119" s="246">
        <v>0</v>
      </c>
      <c r="E119" s="246">
        <v>419.16167664670655</v>
      </c>
      <c r="F119" s="246">
        <v>71.856287425149702</v>
      </c>
      <c r="G119" s="246">
        <v>0</v>
      </c>
      <c r="H119" s="246">
        <v>275.44910179640721</v>
      </c>
      <c r="I119" s="246">
        <v>155.68862275449101</v>
      </c>
      <c r="J119" s="246">
        <v>167.66467065868264</v>
      </c>
      <c r="K119" s="246">
        <v>11.976047904191617</v>
      </c>
      <c r="L119" s="246">
        <v>35.928143712574851</v>
      </c>
      <c r="M119" s="246">
        <v>0</v>
      </c>
      <c r="N119" s="246">
        <v>11.976047904191617</v>
      </c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23.25" customHeight="1">
      <c r="A120" s="43"/>
      <c r="B120" s="44" t="s">
        <v>208</v>
      </c>
      <c r="C120" s="246">
        <v>1530.8370044052863</v>
      </c>
      <c r="D120" s="246">
        <v>0</v>
      </c>
      <c r="E120" s="246">
        <v>363.43612334801765</v>
      </c>
      <c r="F120" s="246">
        <v>77.092511013215855</v>
      </c>
      <c r="G120" s="246">
        <v>22.026431718061676</v>
      </c>
      <c r="H120" s="246">
        <v>242.2907488986784</v>
      </c>
      <c r="I120" s="246">
        <v>187.22466960352421</v>
      </c>
      <c r="J120" s="246">
        <v>132.15859030837004</v>
      </c>
      <c r="K120" s="246">
        <v>77.092511013215855</v>
      </c>
      <c r="L120" s="246">
        <v>44.052863436123353</v>
      </c>
      <c r="M120" s="246">
        <v>22.026431718061676</v>
      </c>
      <c r="N120" s="246">
        <v>22.026431718061676</v>
      </c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s="23" customFormat="1" ht="30.75" customHeight="1">
      <c r="A121" s="153" t="s">
        <v>209</v>
      </c>
      <c r="B121" s="154"/>
      <c r="C121" s="243">
        <v>1294.4706386626663</v>
      </c>
      <c r="D121" s="243">
        <v>0</v>
      </c>
      <c r="E121" s="243">
        <v>360.05143591941703</v>
      </c>
      <c r="F121" s="243">
        <v>77.15387912558937</v>
      </c>
      <c r="G121" s="243">
        <v>17.145306472353194</v>
      </c>
      <c r="H121" s="243">
        <v>205.74367766823832</v>
      </c>
      <c r="I121" s="243">
        <v>115.73081868838406</v>
      </c>
      <c r="J121" s="243">
        <v>154.30775825117874</v>
      </c>
      <c r="K121" s="243">
        <v>47.149592798971277</v>
      </c>
      <c r="L121" s="243">
        <v>55.722246035147876</v>
      </c>
      <c r="M121" s="243">
        <v>21.43163309044149</v>
      </c>
      <c r="N121" s="243">
        <v>38.576939562794685</v>
      </c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23.25" customHeight="1">
      <c r="A122" s="43"/>
      <c r="B122" s="44" t="s">
        <v>210</v>
      </c>
      <c r="C122" s="246">
        <v>1243.523316062176</v>
      </c>
      <c r="D122" s="246">
        <v>0</v>
      </c>
      <c r="E122" s="246">
        <v>407.10584752035527</v>
      </c>
      <c r="F122" s="246">
        <v>88.823094004441145</v>
      </c>
      <c r="G122" s="246">
        <v>22.205773501110286</v>
      </c>
      <c r="H122" s="246">
        <v>162.84233900814212</v>
      </c>
      <c r="I122" s="246">
        <v>111.02886750555143</v>
      </c>
      <c r="J122" s="246">
        <v>148.03849000740192</v>
      </c>
      <c r="K122" s="246">
        <v>22.205773501110286</v>
      </c>
      <c r="L122" s="246">
        <v>29.607698001480383</v>
      </c>
      <c r="M122" s="246">
        <v>7.4019245003700957</v>
      </c>
      <c r="N122" s="246">
        <v>37.00962250185048</v>
      </c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23.25" customHeight="1">
      <c r="A123" s="43"/>
      <c r="B123" s="44" t="s">
        <v>211</v>
      </c>
      <c r="C123" s="246">
        <v>1337.5796178343949</v>
      </c>
      <c r="D123" s="246">
        <v>0</v>
      </c>
      <c r="E123" s="246">
        <v>191.08280254777071</v>
      </c>
      <c r="F123" s="246">
        <v>21.231422505307858</v>
      </c>
      <c r="G123" s="246">
        <v>21.231422505307858</v>
      </c>
      <c r="H123" s="246">
        <v>360.93418259023355</v>
      </c>
      <c r="I123" s="246">
        <v>106.15711252653928</v>
      </c>
      <c r="J123" s="246">
        <v>148.61995753715499</v>
      </c>
      <c r="K123" s="246">
        <v>84.925690021231432</v>
      </c>
      <c r="L123" s="246">
        <v>84.925690021231432</v>
      </c>
      <c r="M123" s="246">
        <v>21.231422505307858</v>
      </c>
      <c r="N123" s="246">
        <v>21.231422505307858</v>
      </c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23.25" customHeight="1">
      <c r="A124" s="43"/>
      <c r="B124" s="44" t="s">
        <v>212</v>
      </c>
      <c r="C124" s="246">
        <v>1389.4324853228964</v>
      </c>
      <c r="D124" s="246">
        <v>0</v>
      </c>
      <c r="E124" s="246">
        <v>391.38943248532286</v>
      </c>
      <c r="F124" s="246">
        <v>97.847358121330714</v>
      </c>
      <c r="G124" s="246">
        <v>0</v>
      </c>
      <c r="H124" s="246">
        <v>176.1252446183953</v>
      </c>
      <c r="I124" s="246">
        <v>136.98630136986301</v>
      </c>
      <c r="J124" s="246">
        <v>176.1252446183953</v>
      </c>
      <c r="K124" s="246">
        <v>78.277886497064586</v>
      </c>
      <c r="L124" s="246">
        <v>97.847358121330714</v>
      </c>
      <c r="M124" s="246">
        <v>58.708414872798436</v>
      </c>
      <c r="N124" s="246">
        <v>58.708414872798436</v>
      </c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s="23" customFormat="1" ht="30.75" customHeight="1">
      <c r="A125" s="153" t="s">
        <v>213</v>
      </c>
      <c r="B125" s="154"/>
      <c r="C125" s="243">
        <v>1356.8464730290457</v>
      </c>
      <c r="D125" s="243">
        <v>0</v>
      </c>
      <c r="E125" s="243">
        <v>352.69709543568467</v>
      </c>
      <c r="F125" s="243">
        <v>45.643153526970956</v>
      </c>
      <c r="G125" s="243">
        <v>6.2240663900414939</v>
      </c>
      <c r="H125" s="243">
        <v>221.9917012448133</v>
      </c>
      <c r="I125" s="243">
        <v>159.75103734439833</v>
      </c>
      <c r="J125" s="243">
        <v>157.67634854771782</v>
      </c>
      <c r="K125" s="243">
        <v>107.88381742738589</v>
      </c>
      <c r="L125" s="243">
        <v>47.717842323651446</v>
      </c>
      <c r="M125" s="243">
        <v>8.2987551867219906</v>
      </c>
      <c r="N125" s="243">
        <v>26.970954356846473</v>
      </c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23.25" customHeight="1">
      <c r="A126" s="43"/>
      <c r="B126" s="44" t="s">
        <v>214</v>
      </c>
      <c r="C126" s="246">
        <v>1511.6279069767443</v>
      </c>
      <c r="D126" s="246">
        <v>0</v>
      </c>
      <c r="E126" s="246">
        <v>403.10077519379848</v>
      </c>
      <c r="F126" s="246">
        <v>38.759689922480618</v>
      </c>
      <c r="G126" s="246">
        <v>0</v>
      </c>
      <c r="H126" s="246">
        <v>224.80620155038758</v>
      </c>
      <c r="I126" s="246">
        <v>147.28682170542635</v>
      </c>
      <c r="J126" s="246">
        <v>178.29457364341084</v>
      </c>
      <c r="K126" s="246">
        <v>240.31007751937986</v>
      </c>
      <c r="L126" s="246">
        <v>23.255813953488374</v>
      </c>
      <c r="M126" s="246">
        <v>7.7519379844961245</v>
      </c>
      <c r="N126" s="246">
        <v>23.255813953488374</v>
      </c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23.25" customHeight="1">
      <c r="A127" s="43"/>
      <c r="B127" s="44" t="s">
        <v>215</v>
      </c>
      <c r="C127" s="246">
        <v>1431.261770244821</v>
      </c>
      <c r="D127" s="246">
        <v>0</v>
      </c>
      <c r="E127" s="246">
        <v>244.82109227871939</v>
      </c>
      <c r="F127" s="246">
        <v>94.161958568738228</v>
      </c>
      <c r="G127" s="246">
        <v>18.832391713747647</v>
      </c>
      <c r="H127" s="246">
        <v>320.15065913370995</v>
      </c>
      <c r="I127" s="246">
        <v>244.82109227871939</v>
      </c>
      <c r="J127" s="246">
        <v>150.65913370998118</v>
      </c>
      <c r="K127" s="246">
        <v>37.664783427495294</v>
      </c>
      <c r="L127" s="246">
        <v>75.329566854990588</v>
      </c>
      <c r="M127" s="246">
        <v>0</v>
      </c>
      <c r="N127" s="246">
        <v>18.832391713747647</v>
      </c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23.25" customHeight="1">
      <c r="A128" s="43"/>
      <c r="B128" s="44" t="s">
        <v>216</v>
      </c>
      <c r="C128" s="246">
        <v>1263.3451957295374</v>
      </c>
      <c r="D128" s="246">
        <v>0</v>
      </c>
      <c r="E128" s="246">
        <v>391.45907473309609</v>
      </c>
      <c r="F128" s="246">
        <v>17.793594306049823</v>
      </c>
      <c r="G128" s="246">
        <v>0</v>
      </c>
      <c r="H128" s="246">
        <v>195.72953736654804</v>
      </c>
      <c r="I128" s="246">
        <v>142.34875444839858</v>
      </c>
      <c r="J128" s="246">
        <v>142.34875444839858</v>
      </c>
      <c r="K128" s="246">
        <v>17.793594306049823</v>
      </c>
      <c r="L128" s="246">
        <v>35.587188612099645</v>
      </c>
      <c r="M128" s="246">
        <v>0</v>
      </c>
      <c r="N128" s="246">
        <v>71.17437722419929</v>
      </c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23.25" customHeight="1">
      <c r="A129" s="43"/>
      <c r="B129" s="44" t="s">
        <v>217</v>
      </c>
      <c r="C129" s="246">
        <v>1280.2626179729175</v>
      </c>
      <c r="D129" s="246">
        <v>0</v>
      </c>
      <c r="E129" s="246">
        <v>340.58268362741074</v>
      </c>
      <c r="F129" s="246">
        <v>45.137464095199014</v>
      </c>
      <c r="G129" s="246">
        <v>8.2068116536725491</v>
      </c>
      <c r="H129" s="246">
        <v>205.17029134181371</v>
      </c>
      <c r="I129" s="246">
        <v>151.82601559294216</v>
      </c>
      <c r="J129" s="246">
        <v>151.82601559294216</v>
      </c>
      <c r="K129" s="246">
        <v>73.861304883052924</v>
      </c>
      <c r="L129" s="246">
        <v>57.44768157570784</v>
      </c>
      <c r="M129" s="246">
        <v>12.310217480508822</v>
      </c>
      <c r="N129" s="246">
        <v>20.517029134181371</v>
      </c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s="23" customFormat="1" ht="30.75" customHeight="1">
      <c r="A130" s="153" t="s">
        <v>218</v>
      </c>
      <c r="B130" s="154"/>
      <c r="C130" s="243">
        <v>1065.5047204066811</v>
      </c>
      <c r="D130" s="243">
        <v>1.1619462599854755</v>
      </c>
      <c r="E130" s="243">
        <v>307.33478576615829</v>
      </c>
      <c r="F130" s="243">
        <v>41.539578794480754</v>
      </c>
      <c r="G130" s="243">
        <v>15.686274509803923</v>
      </c>
      <c r="H130" s="243">
        <v>169.35366739288307</v>
      </c>
      <c r="I130" s="243">
        <v>93.536673928830794</v>
      </c>
      <c r="J130" s="243">
        <v>93.827160493827165</v>
      </c>
      <c r="K130" s="243">
        <v>47.349310094408132</v>
      </c>
      <c r="L130" s="243">
        <v>37.472766884531595</v>
      </c>
      <c r="M130" s="243">
        <v>8.1336238198983288</v>
      </c>
      <c r="N130" s="243">
        <v>28.467683369644156</v>
      </c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23.25" customHeight="1">
      <c r="A131" s="43"/>
      <c r="B131" s="44" t="s">
        <v>75</v>
      </c>
      <c r="C131" s="246">
        <v>926.12483589927206</v>
      </c>
      <c r="D131" s="246">
        <v>1.790189760114572</v>
      </c>
      <c r="E131" s="246">
        <v>279.26960257787323</v>
      </c>
      <c r="F131" s="246">
        <v>35.207065282253254</v>
      </c>
      <c r="G131" s="246">
        <v>11.337868480725625</v>
      </c>
      <c r="H131" s="246">
        <v>143.81191072920396</v>
      </c>
      <c r="I131" s="246">
        <v>82.945458885308511</v>
      </c>
      <c r="J131" s="246">
        <v>79.365079365079367</v>
      </c>
      <c r="K131" s="246">
        <v>22.079007041413057</v>
      </c>
      <c r="L131" s="246">
        <v>29.239766081871345</v>
      </c>
      <c r="M131" s="246">
        <v>5.9672992003819072</v>
      </c>
      <c r="N131" s="246">
        <v>31.029955841985917</v>
      </c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23.25" customHeight="1">
      <c r="A132" s="43"/>
      <c r="B132" s="44" t="s">
        <v>219</v>
      </c>
      <c r="C132" s="246">
        <v>952.69968763944667</v>
      </c>
      <c r="D132" s="246">
        <v>0</v>
      </c>
      <c r="E132" s="246">
        <v>307.89825970548861</v>
      </c>
      <c r="F132" s="246">
        <v>46.854082998661312</v>
      </c>
      <c r="G132" s="246">
        <v>17.849174475680499</v>
      </c>
      <c r="H132" s="246">
        <v>113.78848728246318</v>
      </c>
      <c r="I132" s="246">
        <v>71.396697902721996</v>
      </c>
      <c r="J132" s="246">
        <v>91.477019187862552</v>
      </c>
      <c r="K132" s="246">
        <v>58.009817045961626</v>
      </c>
      <c r="L132" s="246">
        <v>37.929495760821062</v>
      </c>
      <c r="M132" s="246">
        <v>0</v>
      </c>
      <c r="N132" s="246">
        <v>15.618027666220437</v>
      </c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23.25" customHeight="1">
      <c r="A133" s="43"/>
      <c r="B133" s="44" t="s">
        <v>220</v>
      </c>
      <c r="C133" s="246">
        <v>1453.9579967689822</v>
      </c>
      <c r="D133" s="246">
        <v>0</v>
      </c>
      <c r="E133" s="246">
        <v>355.4119547657512</v>
      </c>
      <c r="F133" s="246">
        <v>64.620355411954776</v>
      </c>
      <c r="G133" s="246">
        <v>32.310177705977388</v>
      </c>
      <c r="H133" s="246">
        <v>193.86106623586429</v>
      </c>
      <c r="I133" s="246">
        <v>145.39579967689824</v>
      </c>
      <c r="J133" s="246">
        <v>226.17124394184168</v>
      </c>
      <c r="K133" s="246">
        <v>161.55088852988692</v>
      </c>
      <c r="L133" s="246">
        <v>16.155088852988694</v>
      </c>
      <c r="M133" s="246">
        <v>0</v>
      </c>
      <c r="N133" s="246">
        <v>16.155088852988694</v>
      </c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23.25" customHeight="1">
      <c r="A134" s="43"/>
      <c r="B134" s="44" t="s">
        <v>221</v>
      </c>
      <c r="C134" s="246">
        <v>1533.7423312883436</v>
      </c>
      <c r="D134" s="246">
        <v>0</v>
      </c>
      <c r="E134" s="246">
        <v>347.64826175869121</v>
      </c>
      <c r="F134" s="246">
        <v>40.899795501022496</v>
      </c>
      <c r="G134" s="246">
        <v>20.449897750511248</v>
      </c>
      <c r="H134" s="246">
        <v>347.64826175869121</v>
      </c>
      <c r="I134" s="246">
        <v>102.24948875255625</v>
      </c>
      <c r="J134" s="246">
        <v>122.69938650306749</v>
      </c>
      <c r="K134" s="246">
        <v>81.799591002044991</v>
      </c>
      <c r="L134" s="246">
        <v>40.899795501022496</v>
      </c>
      <c r="M134" s="246">
        <v>20.449897750511248</v>
      </c>
      <c r="N134" s="246">
        <v>102.24948875255625</v>
      </c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23.25" customHeight="1">
      <c r="A135" s="43"/>
      <c r="B135" s="44" t="s">
        <v>222</v>
      </c>
      <c r="C135" s="246">
        <v>1030.1953818827708</v>
      </c>
      <c r="D135" s="246">
        <v>0</v>
      </c>
      <c r="E135" s="246">
        <v>248.66785079928951</v>
      </c>
      <c r="F135" s="246">
        <v>17.761989342806395</v>
      </c>
      <c r="G135" s="246">
        <v>0</v>
      </c>
      <c r="H135" s="246">
        <v>159.85790408525756</v>
      </c>
      <c r="I135" s="246">
        <v>106.57193605683837</v>
      </c>
      <c r="J135" s="246">
        <v>106.57193605683837</v>
      </c>
      <c r="K135" s="246">
        <v>142.09591474245116</v>
      </c>
      <c r="L135" s="246">
        <v>0</v>
      </c>
      <c r="M135" s="246">
        <v>0</v>
      </c>
      <c r="N135" s="246">
        <v>0</v>
      </c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23.25" customHeight="1">
      <c r="A136" s="43"/>
      <c r="B136" s="44" t="s">
        <v>223</v>
      </c>
      <c r="C136" s="246">
        <v>1510.9034267912773</v>
      </c>
      <c r="D136" s="246">
        <v>0</v>
      </c>
      <c r="E136" s="246">
        <v>311.52647975077883</v>
      </c>
      <c r="F136" s="246">
        <v>31.152647975077883</v>
      </c>
      <c r="G136" s="246">
        <v>31.152647975077883</v>
      </c>
      <c r="H136" s="246">
        <v>264.79750778816197</v>
      </c>
      <c r="I136" s="246">
        <v>140.18691588785046</v>
      </c>
      <c r="J136" s="246">
        <v>171.33956386292834</v>
      </c>
      <c r="K136" s="246">
        <v>62.305295950155767</v>
      </c>
      <c r="L136" s="246">
        <v>171.33956386292834</v>
      </c>
      <c r="M136" s="246">
        <v>31.152647975077883</v>
      </c>
      <c r="N136" s="246">
        <v>31.152647975077883</v>
      </c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23.25" customHeight="1">
      <c r="A137" s="43"/>
      <c r="B137" s="44" t="s">
        <v>224</v>
      </c>
      <c r="C137" s="246">
        <v>1422.63759086189</v>
      </c>
      <c r="D137" s="246">
        <v>0</v>
      </c>
      <c r="E137" s="246">
        <v>384.2159916926272</v>
      </c>
      <c r="F137" s="246">
        <v>62.305295950155767</v>
      </c>
      <c r="G137" s="246">
        <v>31.152647975077883</v>
      </c>
      <c r="H137" s="246">
        <v>249.22118380062307</v>
      </c>
      <c r="I137" s="246">
        <v>93.45794392523365</v>
      </c>
      <c r="J137" s="246">
        <v>103.84215991692626</v>
      </c>
      <c r="K137" s="246">
        <v>197.3001038421599</v>
      </c>
      <c r="L137" s="246">
        <v>62.305295950155767</v>
      </c>
      <c r="M137" s="246">
        <v>31.152647975077883</v>
      </c>
      <c r="N137" s="246">
        <v>0</v>
      </c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23.25" customHeight="1">
      <c r="A138" s="43"/>
      <c r="B138" s="44" t="s">
        <v>225</v>
      </c>
      <c r="C138" s="246">
        <v>988.83572567783096</v>
      </c>
      <c r="D138" s="246">
        <v>0</v>
      </c>
      <c r="E138" s="246">
        <v>292.39766081871346</v>
      </c>
      <c r="F138" s="246">
        <v>15.94896331738437</v>
      </c>
      <c r="G138" s="246">
        <v>21.26528442317916</v>
      </c>
      <c r="H138" s="246">
        <v>175.43859649122808</v>
      </c>
      <c r="I138" s="246">
        <v>95.693779904306226</v>
      </c>
      <c r="J138" s="246">
        <v>101.01010101010101</v>
      </c>
      <c r="K138" s="246">
        <v>21.26528442317916</v>
      </c>
      <c r="L138" s="246">
        <v>42.530568846358321</v>
      </c>
      <c r="M138" s="246">
        <v>10.63264221158958</v>
      </c>
      <c r="N138" s="246">
        <v>42.530568846358321</v>
      </c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23.25" customHeight="1">
      <c r="A139" s="43"/>
      <c r="B139" s="44" t="s">
        <v>226</v>
      </c>
      <c r="C139" s="246">
        <v>1457.286432160804</v>
      </c>
      <c r="D139" s="246">
        <v>0</v>
      </c>
      <c r="E139" s="246">
        <v>477.38693467336685</v>
      </c>
      <c r="F139" s="246">
        <v>75.37688442211055</v>
      </c>
      <c r="G139" s="246">
        <v>25.125628140703519</v>
      </c>
      <c r="H139" s="246">
        <v>150.7537688442211</v>
      </c>
      <c r="I139" s="246">
        <v>100.50251256281408</v>
      </c>
      <c r="J139" s="246">
        <v>75.37688442211055</v>
      </c>
      <c r="K139" s="246">
        <v>326.63316582914575</v>
      </c>
      <c r="L139" s="246">
        <v>0</v>
      </c>
      <c r="M139" s="246">
        <v>0</v>
      </c>
      <c r="N139" s="246">
        <v>25.125628140703519</v>
      </c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3.25" customHeight="1">
      <c r="A140" s="43"/>
      <c r="B140" s="44" t="s">
        <v>227</v>
      </c>
      <c r="C140" s="246">
        <v>1337.3860182370822</v>
      </c>
      <c r="D140" s="246">
        <v>0</v>
      </c>
      <c r="E140" s="246">
        <v>364.741641337386</v>
      </c>
      <c r="F140" s="246">
        <v>91.1854103343465</v>
      </c>
      <c r="G140" s="246">
        <v>0</v>
      </c>
      <c r="H140" s="246">
        <v>212.76595744680853</v>
      </c>
      <c r="I140" s="246">
        <v>0</v>
      </c>
      <c r="J140" s="246">
        <v>60.790273556231007</v>
      </c>
      <c r="K140" s="246">
        <v>243.16109422492403</v>
      </c>
      <c r="L140" s="246">
        <v>91.1854103343465</v>
      </c>
      <c r="M140" s="246">
        <v>91.1854103343465</v>
      </c>
      <c r="N140" s="246">
        <v>30.395136778115504</v>
      </c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3.25" customHeight="1">
      <c r="A141" s="43"/>
      <c r="B141" s="44" t="s">
        <v>228</v>
      </c>
      <c r="C141" s="246">
        <v>918.54419410745231</v>
      </c>
      <c r="D141" s="246">
        <v>0</v>
      </c>
      <c r="E141" s="246">
        <v>294.6273830155979</v>
      </c>
      <c r="F141" s="246">
        <v>34.662045060658578</v>
      </c>
      <c r="G141" s="246">
        <v>0</v>
      </c>
      <c r="H141" s="246">
        <v>138.64818024263431</v>
      </c>
      <c r="I141" s="246">
        <v>86.655112651646448</v>
      </c>
      <c r="J141" s="246">
        <v>34.662045060658578</v>
      </c>
      <c r="K141" s="246">
        <v>34.662045060658578</v>
      </c>
      <c r="L141" s="246">
        <v>34.662045060658578</v>
      </c>
      <c r="M141" s="246">
        <v>0</v>
      </c>
      <c r="N141" s="246">
        <v>34.662045060658578</v>
      </c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3.25" customHeight="1">
      <c r="A142" s="43"/>
      <c r="B142" s="44" t="s">
        <v>229</v>
      </c>
      <c r="C142" s="246">
        <v>1457.48987854251</v>
      </c>
      <c r="D142" s="246">
        <v>0</v>
      </c>
      <c r="E142" s="246">
        <v>404.85829959514172</v>
      </c>
      <c r="F142" s="246">
        <v>67.476383265856953</v>
      </c>
      <c r="G142" s="246">
        <v>13.495276653171389</v>
      </c>
      <c r="H142" s="246">
        <v>188.93387314439946</v>
      </c>
      <c r="I142" s="246">
        <v>188.93387314439946</v>
      </c>
      <c r="J142" s="246">
        <v>107.96221322537112</v>
      </c>
      <c r="K142" s="246">
        <v>53.981106612685558</v>
      </c>
      <c r="L142" s="246">
        <v>80.97165991902834</v>
      </c>
      <c r="M142" s="246">
        <v>53.981106612685558</v>
      </c>
      <c r="N142" s="246">
        <v>40.48582995951417</v>
      </c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3.25" customHeight="1">
      <c r="A143" s="43"/>
      <c r="B143" s="44" t="s">
        <v>230</v>
      </c>
      <c r="C143" s="246">
        <v>1146.3778939507094</v>
      </c>
      <c r="D143" s="246">
        <v>3.734129947722181</v>
      </c>
      <c r="E143" s="246">
        <v>287.52800597460794</v>
      </c>
      <c r="F143" s="246">
        <v>48.543689320388346</v>
      </c>
      <c r="G143" s="246">
        <v>11.202389843166541</v>
      </c>
      <c r="H143" s="246">
        <v>238.98431665421958</v>
      </c>
      <c r="I143" s="246">
        <v>112.02389843166542</v>
      </c>
      <c r="J143" s="246">
        <v>123.22628827483196</v>
      </c>
      <c r="K143" s="246">
        <v>37.34129947722181</v>
      </c>
      <c r="L143" s="246">
        <v>29.873039581777448</v>
      </c>
      <c r="M143" s="246">
        <v>7.468259895444362</v>
      </c>
      <c r="N143" s="246">
        <v>33.607169529499629</v>
      </c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3.25" customHeight="1">
      <c r="A144" s="43"/>
      <c r="B144" s="44" t="s">
        <v>231</v>
      </c>
      <c r="C144" s="246">
        <v>1543.8108484005563</v>
      </c>
      <c r="D144" s="246">
        <v>0</v>
      </c>
      <c r="E144" s="246">
        <v>445.06258692628654</v>
      </c>
      <c r="F144" s="246">
        <v>69.54102920723227</v>
      </c>
      <c r="G144" s="246">
        <v>41.724617524339358</v>
      </c>
      <c r="H144" s="246">
        <v>278.16411682892908</v>
      </c>
      <c r="I144" s="246">
        <v>152.990264255911</v>
      </c>
      <c r="J144" s="246">
        <v>125.17385257301808</v>
      </c>
      <c r="K144" s="246">
        <v>69.54102920723227</v>
      </c>
      <c r="L144" s="246">
        <v>41.724617524339358</v>
      </c>
      <c r="M144" s="246">
        <v>0</v>
      </c>
      <c r="N144" s="246">
        <v>13.908205841446454</v>
      </c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3.25" customHeight="1">
      <c r="A145" s="43"/>
      <c r="B145" s="44" t="s">
        <v>232</v>
      </c>
      <c r="C145" s="246">
        <v>1269.3498452012384</v>
      </c>
      <c r="D145" s="246">
        <v>0</v>
      </c>
      <c r="E145" s="246">
        <v>371.51702786377706</v>
      </c>
      <c r="F145" s="246">
        <v>0</v>
      </c>
      <c r="G145" s="246">
        <v>0</v>
      </c>
      <c r="H145" s="246">
        <v>247.67801857585141</v>
      </c>
      <c r="I145" s="246">
        <v>92.879256965944265</v>
      </c>
      <c r="J145" s="246">
        <v>154.79876160990713</v>
      </c>
      <c r="K145" s="246">
        <v>0</v>
      </c>
      <c r="L145" s="246">
        <v>92.879256965944265</v>
      </c>
      <c r="M145" s="246">
        <v>0</v>
      </c>
      <c r="N145" s="246">
        <v>30.959752321981426</v>
      </c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3.25" customHeight="1">
      <c r="A146" s="43"/>
      <c r="B146" s="44" t="s">
        <v>233</v>
      </c>
      <c r="C146" s="246">
        <v>1456.1855670103093</v>
      </c>
      <c r="D146" s="246">
        <v>0</v>
      </c>
      <c r="E146" s="246">
        <v>386.59793814432993</v>
      </c>
      <c r="F146" s="246">
        <v>38.659793814432987</v>
      </c>
      <c r="G146" s="246">
        <v>12.88659793814433</v>
      </c>
      <c r="H146" s="246">
        <v>219.0721649484536</v>
      </c>
      <c r="I146" s="246">
        <v>115.97938144329896</v>
      </c>
      <c r="J146" s="246">
        <v>77.319587628865975</v>
      </c>
      <c r="K146" s="246">
        <v>38.659793814432987</v>
      </c>
      <c r="L146" s="246">
        <v>77.319587628865975</v>
      </c>
      <c r="M146" s="246">
        <v>12.88659793814433</v>
      </c>
      <c r="N146" s="246">
        <v>12.88659793814433</v>
      </c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3.25" customHeight="1">
      <c r="A147" s="43"/>
      <c r="B147" s="44" t="s">
        <v>234</v>
      </c>
      <c r="C147" s="246">
        <v>1298.3425414364642</v>
      </c>
      <c r="D147" s="246">
        <v>0</v>
      </c>
      <c r="E147" s="246">
        <v>372.9281767955801</v>
      </c>
      <c r="F147" s="246">
        <v>96.685082872928177</v>
      </c>
      <c r="G147" s="246">
        <v>27.624309392265197</v>
      </c>
      <c r="H147" s="246">
        <v>220.99447513812157</v>
      </c>
      <c r="I147" s="246">
        <v>124.30939226519337</v>
      </c>
      <c r="J147" s="246">
        <v>138.12154696132595</v>
      </c>
      <c r="K147" s="246">
        <v>41.436464088397791</v>
      </c>
      <c r="L147" s="246">
        <v>41.436464088397791</v>
      </c>
      <c r="M147" s="246">
        <v>0</v>
      </c>
      <c r="N147" s="246">
        <v>27.624309392265197</v>
      </c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3.25" customHeight="1">
      <c r="A148" s="43"/>
      <c r="B148" s="44" t="s">
        <v>235</v>
      </c>
      <c r="C148" s="246">
        <v>1428.5714285714284</v>
      </c>
      <c r="D148" s="246">
        <v>0</v>
      </c>
      <c r="E148" s="246">
        <v>436.50793650793651</v>
      </c>
      <c r="F148" s="246">
        <v>79.365079365079367</v>
      </c>
      <c r="G148" s="246">
        <v>79.365079365079367</v>
      </c>
      <c r="H148" s="246">
        <v>158.73015873015873</v>
      </c>
      <c r="I148" s="246">
        <v>119.04761904761907</v>
      </c>
      <c r="J148" s="246">
        <v>0</v>
      </c>
      <c r="K148" s="246">
        <v>79.365079365079367</v>
      </c>
      <c r="L148" s="246">
        <v>39.682539682539684</v>
      </c>
      <c r="M148" s="246">
        <v>0</v>
      </c>
      <c r="N148" s="246">
        <v>0</v>
      </c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3.25" customHeight="1">
      <c r="A149" s="43"/>
      <c r="B149" s="44" t="s">
        <v>236</v>
      </c>
      <c r="C149" s="246">
        <v>1585.1272015655577</v>
      </c>
      <c r="D149" s="246">
        <v>0</v>
      </c>
      <c r="E149" s="246">
        <v>391.38943248532286</v>
      </c>
      <c r="F149" s="246">
        <v>39.138943248532293</v>
      </c>
      <c r="G149" s="246">
        <v>39.138943248532293</v>
      </c>
      <c r="H149" s="246">
        <v>293.54207436399213</v>
      </c>
      <c r="I149" s="246">
        <v>136.98630136986301</v>
      </c>
      <c r="J149" s="246">
        <v>97.847358121330714</v>
      </c>
      <c r="K149" s="246">
        <v>19.569471624266146</v>
      </c>
      <c r="L149" s="246">
        <v>0</v>
      </c>
      <c r="M149" s="246">
        <v>0</v>
      </c>
      <c r="N149" s="246">
        <v>39.138943248532293</v>
      </c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s="23" customFormat="1" ht="30.75" customHeight="1">
      <c r="A150" s="153" t="s">
        <v>237</v>
      </c>
      <c r="B150" s="154"/>
      <c r="C150" s="243">
        <v>1175.880237517772</v>
      </c>
      <c r="D150" s="243">
        <v>2.5089905494689302</v>
      </c>
      <c r="E150" s="243">
        <v>407.29279919712303</v>
      </c>
      <c r="F150" s="243">
        <v>48.088985531487829</v>
      </c>
      <c r="G150" s="243">
        <v>13.381282930500962</v>
      </c>
      <c r="H150" s="243">
        <v>187.75612611859162</v>
      </c>
      <c r="I150" s="243">
        <v>88.650999414568872</v>
      </c>
      <c r="J150" s="243">
        <v>105.79576816927322</v>
      </c>
      <c r="K150" s="243">
        <v>51.434306264113069</v>
      </c>
      <c r="L150" s="243">
        <v>36.798528058877643</v>
      </c>
      <c r="M150" s="243">
        <v>5.8543112820941712</v>
      </c>
      <c r="N150" s="243">
        <v>24.671740403111148</v>
      </c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23.25" customHeight="1">
      <c r="A151" s="43"/>
      <c r="B151" s="44" t="s">
        <v>74</v>
      </c>
      <c r="C151" s="246">
        <v>1146.3664278403276</v>
      </c>
      <c r="D151" s="246">
        <v>2.8431707039690663</v>
      </c>
      <c r="E151" s="246">
        <v>394.63209371090636</v>
      </c>
      <c r="F151" s="246">
        <v>45.490731263505062</v>
      </c>
      <c r="G151" s="246">
        <v>15.921755942226772</v>
      </c>
      <c r="H151" s="246">
        <v>184.80609575798931</v>
      </c>
      <c r="I151" s="246">
        <v>81.314682133515291</v>
      </c>
      <c r="J151" s="246">
        <v>104.62868190606164</v>
      </c>
      <c r="K151" s="246">
        <v>52.882975093824633</v>
      </c>
      <c r="L151" s="246">
        <v>34.118048447628802</v>
      </c>
      <c r="M151" s="246">
        <v>3.9804389855566931</v>
      </c>
      <c r="N151" s="246">
        <v>25.019902194927784</v>
      </c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3.25" customHeight="1">
      <c r="A152" s="43"/>
      <c r="B152" s="44" t="s">
        <v>238</v>
      </c>
      <c r="C152" s="246">
        <v>844.99999999999989</v>
      </c>
      <c r="D152" s="246">
        <v>0</v>
      </c>
      <c r="E152" s="246">
        <v>300</v>
      </c>
      <c r="F152" s="246">
        <v>35</v>
      </c>
      <c r="G152" s="246">
        <v>10</v>
      </c>
      <c r="H152" s="246">
        <v>105</v>
      </c>
      <c r="I152" s="246">
        <v>80</v>
      </c>
      <c r="J152" s="246">
        <v>85</v>
      </c>
      <c r="K152" s="246">
        <v>35</v>
      </c>
      <c r="L152" s="246">
        <v>25</v>
      </c>
      <c r="M152" s="246">
        <v>5</v>
      </c>
      <c r="N152" s="246">
        <v>25</v>
      </c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3.25" customHeight="1">
      <c r="A153" s="43"/>
      <c r="B153" s="44" t="s">
        <v>239</v>
      </c>
      <c r="C153" s="246">
        <v>1508.4915084915085</v>
      </c>
      <c r="D153" s="246">
        <v>0</v>
      </c>
      <c r="E153" s="246">
        <v>469.53046953046959</v>
      </c>
      <c r="F153" s="246">
        <v>69.930069930069934</v>
      </c>
      <c r="G153" s="246">
        <v>0</v>
      </c>
      <c r="H153" s="246">
        <v>329.67032967032969</v>
      </c>
      <c r="I153" s="246">
        <v>109.89010989010988</v>
      </c>
      <c r="J153" s="246">
        <v>99.900099900099903</v>
      </c>
      <c r="K153" s="246">
        <v>39.960039960039957</v>
      </c>
      <c r="L153" s="246">
        <v>59.940059940059939</v>
      </c>
      <c r="M153" s="246">
        <v>29.970029970029969</v>
      </c>
      <c r="N153" s="246">
        <v>19.980019980019978</v>
      </c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3.25" customHeight="1">
      <c r="A154" s="43"/>
      <c r="B154" s="44" t="s">
        <v>240</v>
      </c>
      <c r="C154" s="246">
        <v>1470.1130856219709</v>
      </c>
      <c r="D154" s="246">
        <v>0</v>
      </c>
      <c r="E154" s="246">
        <v>484.65266558966073</v>
      </c>
      <c r="F154" s="246">
        <v>48.465266558966071</v>
      </c>
      <c r="G154" s="246">
        <v>16.155088852988694</v>
      </c>
      <c r="H154" s="246">
        <v>306.94668820678515</v>
      </c>
      <c r="I154" s="246">
        <v>145.39579967689824</v>
      </c>
      <c r="J154" s="246">
        <v>145.39579967689824</v>
      </c>
      <c r="K154" s="246">
        <v>48.465266558966071</v>
      </c>
      <c r="L154" s="246">
        <v>32.310177705977388</v>
      </c>
      <c r="M154" s="246">
        <v>0</v>
      </c>
      <c r="N154" s="246">
        <v>16.155088852988694</v>
      </c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3.25" customHeight="1">
      <c r="A155" s="43"/>
      <c r="B155" s="44" t="s">
        <v>241</v>
      </c>
      <c r="C155" s="246">
        <v>1358.4905660377358</v>
      </c>
      <c r="D155" s="246">
        <v>0</v>
      </c>
      <c r="E155" s="246">
        <v>503.14465408805029</v>
      </c>
      <c r="F155" s="246">
        <v>62.893081761006286</v>
      </c>
      <c r="G155" s="246">
        <v>0</v>
      </c>
      <c r="H155" s="246">
        <v>113.20754716981132</v>
      </c>
      <c r="I155" s="246">
        <v>113.20754716981132</v>
      </c>
      <c r="J155" s="246">
        <v>125.78616352201257</v>
      </c>
      <c r="K155" s="246">
        <v>62.893081761006286</v>
      </c>
      <c r="L155" s="246">
        <v>62.893081761006286</v>
      </c>
      <c r="M155" s="246">
        <v>12.578616352201257</v>
      </c>
      <c r="N155" s="246">
        <v>0</v>
      </c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3.25" customHeight="1">
      <c r="A156" s="43"/>
      <c r="B156" s="44" t="s">
        <v>242</v>
      </c>
      <c r="C156" s="246">
        <v>1289.1113892365456</v>
      </c>
      <c r="D156" s="246">
        <v>0</v>
      </c>
      <c r="E156" s="246">
        <v>425.53191489361706</v>
      </c>
      <c r="F156" s="246">
        <v>87.609511889862333</v>
      </c>
      <c r="G156" s="246">
        <v>0</v>
      </c>
      <c r="H156" s="246">
        <v>187.73466833541926</v>
      </c>
      <c r="I156" s="246">
        <v>87.609511889862333</v>
      </c>
      <c r="J156" s="246">
        <v>75.093867334167712</v>
      </c>
      <c r="K156" s="246">
        <v>37.546933667083856</v>
      </c>
      <c r="L156" s="246">
        <v>37.546933667083856</v>
      </c>
      <c r="M156" s="246">
        <v>0</v>
      </c>
      <c r="N156" s="246">
        <v>50.06257822277847</v>
      </c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3.25" customHeight="1">
      <c r="A157" s="43"/>
      <c r="B157" s="44" t="s">
        <v>243</v>
      </c>
      <c r="C157" s="246">
        <v>1235.5212355212354</v>
      </c>
      <c r="D157" s="246">
        <v>38.610038610038607</v>
      </c>
      <c r="E157" s="246">
        <v>540.54054054054052</v>
      </c>
      <c r="F157" s="246">
        <v>77.220077220077215</v>
      </c>
      <c r="G157" s="246">
        <v>0</v>
      </c>
      <c r="H157" s="246">
        <v>270.27027027027026</v>
      </c>
      <c r="I157" s="246">
        <v>77.220077220077215</v>
      </c>
      <c r="J157" s="246">
        <v>38.610038610038607</v>
      </c>
      <c r="K157" s="246">
        <v>38.610038610038607</v>
      </c>
      <c r="L157" s="246">
        <v>38.610038610038607</v>
      </c>
      <c r="M157" s="246">
        <v>0</v>
      </c>
      <c r="N157" s="246">
        <v>38.610038610038607</v>
      </c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3.25" customHeight="1">
      <c r="A158" s="43"/>
      <c r="B158" s="44" t="s">
        <v>244</v>
      </c>
      <c r="C158" s="246">
        <v>1660.8187134502923</v>
      </c>
      <c r="D158" s="246">
        <v>0</v>
      </c>
      <c r="E158" s="246">
        <v>643.27485380116957</v>
      </c>
      <c r="F158" s="246">
        <v>46.783625730994153</v>
      </c>
      <c r="G158" s="246">
        <v>11.695906432748538</v>
      </c>
      <c r="H158" s="246">
        <v>233.91812865497076</v>
      </c>
      <c r="I158" s="246">
        <v>175.43859649122808</v>
      </c>
      <c r="J158" s="246">
        <v>187.13450292397661</v>
      </c>
      <c r="K158" s="246">
        <v>81.871345029239762</v>
      </c>
      <c r="L158" s="246">
        <v>70.175438596491219</v>
      </c>
      <c r="M158" s="246">
        <v>23.391812865497077</v>
      </c>
      <c r="N158" s="246">
        <v>23.391812865497077</v>
      </c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s="23" customFormat="1" ht="30.75" customHeight="1">
      <c r="A159" s="153" t="s">
        <v>245</v>
      </c>
      <c r="B159" s="154"/>
      <c r="C159" s="243">
        <v>1278.9855072463768</v>
      </c>
      <c r="D159" s="243">
        <v>0</v>
      </c>
      <c r="E159" s="243">
        <v>391.304347826087</v>
      </c>
      <c r="F159" s="243">
        <v>65.217391304347828</v>
      </c>
      <c r="G159" s="243">
        <v>18.115942028985508</v>
      </c>
      <c r="H159" s="243">
        <v>213.76811594202897</v>
      </c>
      <c r="I159" s="243">
        <v>126.81159420289855</v>
      </c>
      <c r="J159" s="243">
        <v>115.94202898550725</v>
      </c>
      <c r="K159" s="243">
        <v>39.855072463768117</v>
      </c>
      <c r="L159" s="243">
        <v>32.608695652173914</v>
      </c>
      <c r="M159" s="243">
        <v>10.869565217391305</v>
      </c>
      <c r="N159" s="243">
        <v>25.362318840579711</v>
      </c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23.25" customHeight="1">
      <c r="A160" s="43"/>
      <c r="B160" s="44" t="s">
        <v>91</v>
      </c>
      <c r="C160" s="246">
        <v>1278.9855072463768</v>
      </c>
      <c r="D160" s="246">
        <v>0</v>
      </c>
      <c r="E160" s="246">
        <v>391.304347826087</v>
      </c>
      <c r="F160" s="246">
        <v>65.217391304347828</v>
      </c>
      <c r="G160" s="246">
        <v>18.115942028985508</v>
      </c>
      <c r="H160" s="246">
        <v>213.76811594202897</v>
      </c>
      <c r="I160" s="246">
        <v>126.81159420289855</v>
      </c>
      <c r="J160" s="246">
        <v>115.94202898550725</v>
      </c>
      <c r="K160" s="246">
        <v>39.855072463768117</v>
      </c>
      <c r="L160" s="246">
        <v>32.608695652173914</v>
      </c>
      <c r="M160" s="246">
        <v>10.869565217391305</v>
      </c>
      <c r="N160" s="246">
        <v>25.362318840579711</v>
      </c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s="23" customFormat="1" ht="30.75" customHeight="1">
      <c r="A161" s="153" t="s">
        <v>246</v>
      </c>
      <c r="B161" s="154"/>
      <c r="C161" s="243">
        <v>1030.1707026597855</v>
      </c>
      <c r="D161" s="243">
        <v>0</v>
      </c>
      <c r="E161" s="243">
        <v>311.63159984120682</v>
      </c>
      <c r="F161" s="243">
        <v>35.728463676061928</v>
      </c>
      <c r="G161" s="243">
        <v>17.864231838030964</v>
      </c>
      <c r="H161" s="243">
        <v>178.64231838030966</v>
      </c>
      <c r="I161" s="243">
        <v>121.07979356887654</v>
      </c>
      <c r="J161" s="243">
        <v>67.487098054783644</v>
      </c>
      <c r="K161" s="243">
        <v>27.788805081381501</v>
      </c>
      <c r="L161" s="243">
        <v>37.713378324732041</v>
      </c>
      <c r="M161" s="243">
        <v>13.89440254069075</v>
      </c>
      <c r="N161" s="243">
        <v>17.864231838030964</v>
      </c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23.25" customHeight="1">
      <c r="A162" s="43"/>
      <c r="B162" s="44" t="s">
        <v>247</v>
      </c>
      <c r="C162" s="246">
        <v>1033.1384015594542</v>
      </c>
      <c r="D162" s="246">
        <v>0</v>
      </c>
      <c r="E162" s="246">
        <v>305.39311241065627</v>
      </c>
      <c r="F162" s="246">
        <v>45.484080571799872</v>
      </c>
      <c r="G162" s="246">
        <v>25.990903183885639</v>
      </c>
      <c r="H162" s="246">
        <v>168.94087069525668</v>
      </c>
      <c r="I162" s="246">
        <v>136.45224171539962</v>
      </c>
      <c r="J162" s="246">
        <v>45.484080571799872</v>
      </c>
      <c r="K162" s="246">
        <v>45.484080571799872</v>
      </c>
      <c r="L162" s="246">
        <v>12.995451591942819</v>
      </c>
      <c r="M162" s="246">
        <v>0</v>
      </c>
      <c r="N162" s="246">
        <v>25.990903183885639</v>
      </c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3.25" customHeight="1">
      <c r="A163" s="43"/>
      <c r="B163" s="44" t="s">
        <v>248</v>
      </c>
      <c r="C163" s="246">
        <v>904.16666666666663</v>
      </c>
      <c r="D163" s="246">
        <v>0</v>
      </c>
      <c r="E163" s="246">
        <v>250</v>
      </c>
      <c r="F163" s="246">
        <v>20.833333333333336</v>
      </c>
      <c r="G163" s="246">
        <v>16.666666666666668</v>
      </c>
      <c r="H163" s="246">
        <v>170.83333333333334</v>
      </c>
      <c r="I163" s="246">
        <v>100</v>
      </c>
      <c r="J163" s="246">
        <v>50</v>
      </c>
      <c r="K163" s="246">
        <v>20.833333333333336</v>
      </c>
      <c r="L163" s="246">
        <v>50</v>
      </c>
      <c r="M163" s="246">
        <v>16.666666666666668</v>
      </c>
      <c r="N163" s="246">
        <v>12.5</v>
      </c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3.25" customHeight="1">
      <c r="A164" s="43"/>
      <c r="B164" s="44" t="s">
        <v>249</v>
      </c>
      <c r="C164" s="246">
        <v>1410.0185528756958</v>
      </c>
      <c r="D164" s="246">
        <v>0</v>
      </c>
      <c r="E164" s="246">
        <v>408.16326530612247</v>
      </c>
      <c r="F164" s="246">
        <v>92.764378478664199</v>
      </c>
      <c r="G164" s="246">
        <v>18.552875695732837</v>
      </c>
      <c r="H164" s="246">
        <v>241.18738404452691</v>
      </c>
      <c r="I164" s="246">
        <v>222.63450834879407</v>
      </c>
      <c r="J164" s="246">
        <v>111.31725417439704</v>
      </c>
      <c r="K164" s="246">
        <v>18.552875695732837</v>
      </c>
      <c r="L164" s="246">
        <v>37.105751391465674</v>
      </c>
      <c r="M164" s="246">
        <v>18.552875695732837</v>
      </c>
      <c r="N164" s="246">
        <v>18.552875695732837</v>
      </c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3.25" customHeight="1">
      <c r="A165" s="43"/>
      <c r="B165" s="44" t="s">
        <v>250</v>
      </c>
      <c r="C165" s="246">
        <v>1196.4285714285713</v>
      </c>
      <c r="D165" s="246">
        <v>0</v>
      </c>
      <c r="E165" s="246">
        <v>500</v>
      </c>
      <c r="F165" s="246">
        <v>17.857142857142858</v>
      </c>
      <c r="G165" s="246">
        <v>0</v>
      </c>
      <c r="H165" s="246">
        <v>178.57142857142856</v>
      </c>
      <c r="I165" s="246">
        <v>71.428571428571431</v>
      </c>
      <c r="J165" s="246">
        <v>160.71428571428572</v>
      </c>
      <c r="K165" s="246">
        <v>17.857142857142858</v>
      </c>
      <c r="L165" s="246">
        <v>53.571428571428577</v>
      </c>
      <c r="M165" s="246">
        <v>35.714285714285715</v>
      </c>
      <c r="N165" s="246">
        <v>17.857142857142858</v>
      </c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s="23" customFormat="1" ht="30.75" customHeight="1">
      <c r="A166" s="153" t="s">
        <v>251</v>
      </c>
      <c r="B166" s="154"/>
      <c r="C166" s="243">
        <v>1136.2980075079411</v>
      </c>
      <c r="D166" s="243">
        <v>1.4438348252959861</v>
      </c>
      <c r="E166" s="243">
        <v>308.98065261334102</v>
      </c>
      <c r="F166" s="243">
        <v>30.320531331215712</v>
      </c>
      <c r="G166" s="243">
        <v>12.994513427663875</v>
      </c>
      <c r="H166" s="243">
        <v>203.58071036673405</v>
      </c>
      <c r="I166" s="243">
        <v>85.18625469246318</v>
      </c>
      <c r="J166" s="243">
        <v>89.517759168351134</v>
      </c>
      <c r="K166" s="243">
        <v>72.191741264799319</v>
      </c>
      <c r="L166" s="243">
        <v>44.758879584175567</v>
      </c>
      <c r="M166" s="243">
        <v>11.550678602367888</v>
      </c>
      <c r="N166" s="243">
        <v>37.539705457695639</v>
      </c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23.25" customHeight="1">
      <c r="A167" s="43"/>
      <c r="B167" s="44" t="s">
        <v>79</v>
      </c>
      <c r="C167" s="246">
        <v>1007.3399139458365</v>
      </c>
      <c r="D167" s="246">
        <v>2.5310048089091373</v>
      </c>
      <c r="E167" s="246">
        <v>293.59655783345988</v>
      </c>
      <c r="F167" s="246">
        <v>32.903062515818782</v>
      </c>
      <c r="G167" s="246">
        <v>17.71703366236396</v>
      </c>
      <c r="H167" s="246">
        <v>164.51531257909389</v>
      </c>
      <c r="I167" s="246">
        <v>53.15110098709188</v>
      </c>
      <c r="J167" s="246">
        <v>68.337129840546694</v>
      </c>
      <c r="K167" s="246">
        <v>68.337129840546694</v>
      </c>
      <c r="L167" s="246">
        <v>48.089091369273604</v>
      </c>
      <c r="M167" s="246">
        <v>7.5930144267274109</v>
      </c>
      <c r="N167" s="246">
        <v>35.43406732472792</v>
      </c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3.25" customHeight="1">
      <c r="A168" s="43"/>
      <c r="B168" s="44" t="s">
        <v>252</v>
      </c>
      <c r="C168" s="246">
        <v>1199.3645750595711</v>
      </c>
      <c r="D168" s="246">
        <v>0</v>
      </c>
      <c r="E168" s="246">
        <v>285.94122319301033</v>
      </c>
      <c r="F168" s="246">
        <v>15.885623510722796</v>
      </c>
      <c r="G168" s="246">
        <v>15.885623510722796</v>
      </c>
      <c r="H168" s="246">
        <v>198.57029388403495</v>
      </c>
      <c r="I168" s="246">
        <v>71.485305798252583</v>
      </c>
      <c r="J168" s="246">
        <v>142.97061159650517</v>
      </c>
      <c r="K168" s="246">
        <v>119.14217633042098</v>
      </c>
      <c r="L168" s="246">
        <v>23.828435266084195</v>
      </c>
      <c r="M168" s="246">
        <v>15.885623510722796</v>
      </c>
      <c r="N168" s="246">
        <v>23.828435266084195</v>
      </c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3.25" customHeight="1">
      <c r="A169" s="43"/>
      <c r="B169" s="44" t="s">
        <v>253</v>
      </c>
      <c r="C169" s="246">
        <v>1735.1598173515981</v>
      </c>
      <c r="D169" s="246">
        <v>0</v>
      </c>
      <c r="E169" s="246">
        <v>456.62100456621005</v>
      </c>
      <c r="F169" s="246">
        <v>22.831050228310502</v>
      </c>
      <c r="G169" s="246">
        <v>0</v>
      </c>
      <c r="H169" s="246">
        <v>273.97260273972603</v>
      </c>
      <c r="I169" s="246">
        <v>182.64840182648402</v>
      </c>
      <c r="J169" s="246">
        <v>136.98630136986301</v>
      </c>
      <c r="K169" s="246">
        <v>68.493150684931507</v>
      </c>
      <c r="L169" s="246">
        <v>91.324200913242009</v>
      </c>
      <c r="M169" s="246">
        <v>45.662100456621005</v>
      </c>
      <c r="N169" s="246">
        <v>68.493150684931507</v>
      </c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3.25" customHeight="1">
      <c r="A170" s="43"/>
      <c r="B170" s="44" t="s">
        <v>254</v>
      </c>
      <c r="C170" s="246">
        <v>1257.2533849129593</v>
      </c>
      <c r="D170" s="246">
        <v>0</v>
      </c>
      <c r="E170" s="246">
        <v>444.87427466150871</v>
      </c>
      <c r="F170" s="246">
        <v>96.71179883945841</v>
      </c>
      <c r="G170" s="246">
        <v>0</v>
      </c>
      <c r="H170" s="246">
        <v>116.05415860735009</v>
      </c>
      <c r="I170" s="246">
        <v>193.42359767891682</v>
      </c>
      <c r="J170" s="246">
        <v>77.369439071566731</v>
      </c>
      <c r="K170" s="246">
        <v>96.71179883945841</v>
      </c>
      <c r="L170" s="246">
        <v>19.342359767891683</v>
      </c>
      <c r="M170" s="246">
        <v>0</v>
      </c>
      <c r="N170" s="246">
        <v>58.027079303675045</v>
      </c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3.25" customHeight="1">
      <c r="A171" s="43"/>
      <c r="B171" s="44" t="s">
        <v>255</v>
      </c>
      <c r="C171" s="246">
        <v>1274.6386333771352</v>
      </c>
      <c r="D171" s="246">
        <v>0</v>
      </c>
      <c r="E171" s="246">
        <v>249.67148488830486</v>
      </c>
      <c r="F171" s="246">
        <v>0</v>
      </c>
      <c r="G171" s="246">
        <v>0</v>
      </c>
      <c r="H171" s="246">
        <v>433.63994743758212</v>
      </c>
      <c r="I171" s="246">
        <v>144.54664914586073</v>
      </c>
      <c r="J171" s="246">
        <v>91.984231274638631</v>
      </c>
      <c r="K171" s="246">
        <v>0</v>
      </c>
      <c r="L171" s="246">
        <v>52.562417871222074</v>
      </c>
      <c r="M171" s="246">
        <v>13.140604467805518</v>
      </c>
      <c r="N171" s="246">
        <v>39.421813403416557</v>
      </c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s="23" customFormat="1" ht="30.75" customHeight="1">
      <c r="A172" s="153" t="s">
        <v>256</v>
      </c>
      <c r="B172" s="154"/>
      <c r="C172" s="243">
        <v>1205.4620514449032</v>
      </c>
      <c r="D172" s="243">
        <v>0.63512226103524927</v>
      </c>
      <c r="E172" s="243">
        <v>377.89774531597328</v>
      </c>
      <c r="F172" s="243">
        <v>46.363925055573198</v>
      </c>
      <c r="G172" s="243">
        <v>13.337567481740235</v>
      </c>
      <c r="H172" s="243">
        <v>176.5639885677993</v>
      </c>
      <c r="I172" s="243">
        <v>120.0381073356621</v>
      </c>
      <c r="J172" s="243">
        <v>128.92981899015561</v>
      </c>
      <c r="K172" s="243">
        <v>60.971737059383933</v>
      </c>
      <c r="L172" s="243">
        <v>29.215624007621468</v>
      </c>
      <c r="M172" s="243">
        <v>5.7161003493172435</v>
      </c>
      <c r="N172" s="243">
        <v>19.688790092092727</v>
      </c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23.25" customHeight="1">
      <c r="A173" s="43"/>
      <c r="B173" s="44" t="s">
        <v>76</v>
      </c>
      <c r="C173" s="246">
        <v>1169.0632870257537</v>
      </c>
      <c r="D173" s="246">
        <v>0.81241368104638878</v>
      </c>
      <c r="E173" s="246">
        <v>363.1489154277358</v>
      </c>
      <c r="F173" s="246">
        <v>45.495166138597774</v>
      </c>
      <c r="G173" s="246">
        <v>12.99861889674222</v>
      </c>
      <c r="H173" s="246">
        <v>170.60687301974164</v>
      </c>
      <c r="I173" s="246">
        <v>123.4868795190511</v>
      </c>
      <c r="J173" s="246">
        <v>120.23722479486555</v>
      </c>
      <c r="K173" s="246">
        <v>62.555853440571937</v>
      </c>
      <c r="L173" s="246">
        <v>28.434478836623608</v>
      </c>
      <c r="M173" s="246">
        <v>7.3117231294174996</v>
      </c>
      <c r="N173" s="246">
        <v>21.12275570720611</v>
      </c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3.25" customHeight="1">
      <c r="A174" s="43"/>
      <c r="B174" s="44" t="s">
        <v>257</v>
      </c>
      <c r="C174" s="246">
        <v>1146.589259796807</v>
      </c>
      <c r="D174" s="246">
        <v>0</v>
      </c>
      <c r="E174" s="246">
        <v>377.35849056603774</v>
      </c>
      <c r="F174" s="246">
        <v>43.541364296081277</v>
      </c>
      <c r="G174" s="246">
        <v>9.6758587324625065</v>
      </c>
      <c r="H174" s="246">
        <v>159.65166908563134</v>
      </c>
      <c r="I174" s="246">
        <v>96.758587324625054</v>
      </c>
      <c r="J174" s="246">
        <v>125.78616352201257</v>
      </c>
      <c r="K174" s="246">
        <v>48.379293662312527</v>
      </c>
      <c r="L174" s="246">
        <v>29.027576197387514</v>
      </c>
      <c r="M174" s="246">
        <v>0</v>
      </c>
      <c r="N174" s="246">
        <v>14.513788098693757</v>
      </c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3.25" customHeight="1">
      <c r="A175" s="43"/>
      <c r="B175" s="44" t="s">
        <v>258</v>
      </c>
      <c r="C175" s="246">
        <v>1752.3809523809525</v>
      </c>
      <c r="D175" s="246">
        <v>0</v>
      </c>
      <c r="E175" s="246">
        <v>476.19047619047626</v>
      </c>
      <c r="F175" s="246">
        <v>114.28571428571429</v>
      </c>
      <c r="G175" s="246">
        <v>19.047619047619047</v>
      </c>
      <c r="H175" s="246">
        <v>400</v>
      </c>
      <c r="I175" s="246">
        <v>114.28571428571429</v>
      </c>
      <c r="J175" s="246">
        <v>285.71428571428572</v>
      </c>
      <c r="K175" s="246">
        <v>38.095238095238095</v>
      </c>
      <c r="L175" s="246">
        <v>38.095238095238095</v>
      </c>
      <c r="M175" s="246">
        <v>0</v>
      </c>
      <c r="N175" s="246">
        <v>19.047619047619047</v>
      </c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3.25" customHeight="1">
      <c r="A176" s="43"/>
      <c r="B176" s="44" t="s">
        <v>259</v>
      </c>
      <c r="C176" s="246">
        <v>1381.957773512476</v>
      </c>
      <c r="D176" s="246">
        <v>0</v>
      </c>
      <c r="E176" s="246">
        <v>518.23416506717842</v>
      </c>
      <c r="F176" s="246">
        <v>0</v>
      </c>
      <c r="G176" s="246">
        <v>38.387715930902111</v>
      </c>
      <c r="H176" s="246">
        <v>134.35700575815738</v>
      </c>
      <c r="I176" s="246">
        <v>95.969289827255281</v>
      </c>
      <c r="J176" s="246">
        <v>172.7447216890595</v>
      </c>
      <c r="K176" s="246">
        <v>95.969289827255281</v>
      </c>
      <c r="L176" s="246">
        <v>19.193857965451055</v>
      </c>
      <c r="M176" s="246">
        <v>0</v>
      </c>
      <c r="N176" s="246">
        <v>19.193857965451055</v>
      </c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3.25" customHeight="1">
      <c r="A177" s="43"/>
      <c r="B177" s="44" t="s">
        <v>260</v>
      </c>
      <c r="C177" s="246">
        <v>1795.6656346749226</v>
      </c>
      <c r="D177" s="246">
        <v>0</v>
      </c>
      <c r="E177" s="246">
        <v>557.27554179566562</v>
      </c>
      <c r="F177" s="246">
        <v>61.919504643962853</v>
      </c>
      <c r="G177" s="246">
        <v>0</v>
      </c>
      <c r="H177" s="246">
        <v>216.71826625386998</v>
      </c>
      <c r="I177" s="246">
        <v>185.75851393188853</v>
      </c>
      <c r="J177" s="246">
        <v>154.79876160990713</v>
      </c>
      <c r="K177" s="246">
        <v>61.919504643962853</v>
      </c>
      <c r="L177" s="246">
        <v>61.919504643962853</v>
      </c>
      <c r="M177" s="246">
        <v>0</v>
      </c>
      <c r="N177" s="246">
        <v>0</v>
      </c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s="23" customFormat="1" ht="30.75" customHeight="1">
      <c r="A178" s="153" t="s">
        <v>261</v>
      </c>
      <c r="B178" s="154"/>
      <c r="C178" s="243">
        <v>1444.5673209842412</v>
      </c>
      <c r="D178" s="243">
        <v>0</v>
      </c>
      <c r="E178" s="243">
        <v>445.12026541332591</v>
      </c>
      <c r="F178" s="243">
        <v>64.97097041747304</v>
      </c>
      <c r="G178" s="243">
        <v>13.823610727121924</v>
      </c>
      <c r="H178" s="243">
        <v>279.23693668786291</v>
      </c>
      <c r="I178" s="243">
        <v>134.08902405308265</v>
      </c>
      <c r="J178" s="243">
        <v>127.17721868952169</v>
      </c>
      <c r="K178" s="243">
        <v>62.206248272048654</v>
      </c>
      <c r="L178" s="243">
        <v>48.382637544926737</v>
      </c>
      <c r="M178" s="243">
        <v>4.1470832181365767</v>
      </c>
      <c r="N178" s="243">
        <v>26.264860381531658</v>
      </c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23.25" customHeight="1">
      <c r="A179" s="43"/>
      <c r="B179" s="44" t="s">
        <v>87</v>
      </c>
      <c r="C179" s="246">
        <v>1348.1228668941978</v>
      </c>
      <c r="D179" s="246">
        <v>0</v>
      </c>
      <c r="E179" s="246">
        <v>460.75085324232083</v>
      </c>
      <c r="F179" s="246">
        <v>68.25938566552901</v>
      </c>
      <c r="G179" s="246">
        <v>21.331058020477816</v>
      </c>
      <c r="H179" s="246">
        <v>251.70648464163821</v>
      </c>
      <c r="I179" s="246">
        <v>157.84982935153582</v>
      </c>
      <c r="J179" s="246">
        <v>72.525597269624583</v>
      </c>
      <c r="K179" s="246">
        <v>34.129692832764505</v>
      </c>
      <c r="L179" s="246">
        <v>29.863481228668938</v>
      </c>
      <c r="M179" s="246">
        <v>4.2662116040955631</v>
      </c>
      <c r="N179" s="246">
        <v>8.5324232081911262</v>
      </c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3.25" customHeight="1">
      <c r="A180" s="43"/>
      <c r="B180" s="44" t="s">
        <v>262</v>
      </c>
      <c r="C180" s="246">
        <v>1587.5912408759123</v>
      </c>
      <c r="D180" s="246">
        <v>0</v>
      </c>
      <c r="E180" s="246">
        <v>401.45985401459853</v>
      </c>
      <c r="F180" s="246">
        <v>0</v>
      </c>
      <c r="G180" s="246">
        <v>0</v>
      </c>
      <c r="H180" s="246">
        <v>474.45255474452551</v>
      </c>
      <c r="I180" s="246">
        <v>91.240875912408754</v>
      </c>
      <c r="J180" s="246">
        <v>127.73722627737226</v>
      </c>
      <c r="K180" s="246">
        <v>54.744525547445264</v>
      </c>
      <c r="L180" s="246">
        <v>72.992700729927009</v>
      </c>
      <c r="M180" s="246">
        <v>36.496350364963504</v>
      </c>
      <c r="N180" s="246">
        <v>18.248175182481752</v>
      </c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3.25" customHeight="1">
      <c r="A181" s="43"/>
      <c r="B181" s="44" t="s">
        <v>263</v>
      </c>
      <c r="C181" s="246">
        <v>1371.4551371455138</v>
      </c>
      <c r="D181" s="246">
        <v>0</v>
      </c>
      <c r="E181" s="246">
        <v>399.81403998140405</v>
      </c>
      <c r="F181" s="246">
        <v>65.086006508600647</v>
      </c>
      <c r="G181" s="246">
        <v>9.298000929800093</v>
      </c>
      <c r="H181" s="246">
        <v>227.80102278010227</v>
      </c>
      <c r="I181" s="246">
        <v>92.980009298000923</v>
      </c>
      <c r="J181" s="246">
        <v>139.47001394700138</v>
      </c>
      <c r="K181" s="246">
        <v>97.629009762900978</v>
      </c>
      <c r="L181" s="246">
        <v>65.086006508600647</v>
      </c>
      <c r="M181" s="246">
        <v>0</v>
      </c>
      <c r="N181" s="246">
        <v>37.192003719200372</v>
      </c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3.25" customHeight="1">
      <c r="A182" s="43"/>
      <c r="B182" s="44" t="s">
        <v>264</v>
      </c>
      <c r="C182" s="246">
        <v>1536.819637139808</v>
      </c>
      <c r="D182" s="246">
        <v>0</v>
      </c>
      <c r="E182" s="246">
        <v>512.2732123799359</v>
      </c>
      <c r="F182" s="246">
        <v>64.034151547491987</v>
      </c>
      <c r="G182" s="246">
        <v>10.672358591248667</v>
      </c>
      <c r="H182" s="246">
        <v>277.48132337246528</v>
      </c>
      <c r="I182" s="246">
        <v>74.706510138740654</v>
      </c>
      <c r="J182" s="246">
        <v>245.46424759871931</v>
      </c>
      <c r="K182" s="246">
        <v>85.378868729989335</v>
      </c>
      <c r="L182" s="246">
        <v>42.689434364994668</v>
      </c>
      <c r="M182" s="246">
        <v>0</v>
      </c>
      <c r="N182" s="246">
        <v>32.017075773745994</v>
      </c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3.25" customHeight="1">
      <c r="A183" s="43"/>
      <c r="B183" s="44" t="s">
        <v>265</v>
      </c>
      <c r="C183" s="246">
        <v>1731.4487632508833</v>
      </c>
      <c r="D183" s="246">
        <v>0</v>
      </c>
      <c r="E183" s="246">
        <v>459.36395759717311</v>
      </c>
      <c r="F183" s="246">
        <v>70.671378091872782</v>
      </c>
      <c r="G183" s="246">
        <v>35.335689045936391</v>
      </c>
      <c r="H183" s="246">
        <v>282.68551236749113</v>
      </c>
      <c r="I183" s="246">
        <v>176.67844522968198</v>
      </c>
      <c r="J183" s="246">
        <v>141.34275618374556</v>
      </c>
      <c r="K183" s="246">
        <v>70.671378091872782</v>
      </c>
      <c r="L183" s="246">
        <v>70.671378091872782</v>
      </c>
      <c r="M183" s="246">
        <v>0</v>
      </c>
      <c r="N183" s="246">
        <v>0</v>
      </c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3.25" customHeight="1">
      <c r="A184" s="43"/>
      <c r="B184" s="44" t="s">
        <v>266</v>
      </c>
      <c r="C184" s="246">
        <v>1243.7810945273632</v>
      </c>
      <c r="D184" s="246">
        <v>0</v>
      </c>
      <c r="E184" s="246">
        <v>447.7611940298508</v>
      </c>
      <c r="F184" s="246">
        <v>74.626865671641795</v>
      </c>
      <c r="G184" s="246">
        <v>24.875621890547261</v>
      </c>
      <c r="H184" s="246">
        <v>248.75621890547262</v>
      </c>
      <c r="I184" s="246">
        <v>124.37810945273631</v>
      </c>
      <c r="J184" s="246">
        <v>49.751243781094523</v>
      </c>
      <c r="K184" s="246">
        <v>49.751243781094523</v>
      </c>
      <c r="L184" s="246">
        <v>74.626865671641795</v>
      </c>
      <c r="M184" s="246">
        <v>0</v>
      </c>
      <c r="N184" s="246">
        <v>49.751243781094523</v>
      </c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3.25" customHeight="1">
      <c r="A185" s="43"/>
      <c r="B185" s="44" t="s">
        <v>267</v>
      </c>
      <c r="C185" s="246">
        <v>2782.608695652174</v>
      </c>
      <c r="D185" s="246">
        <v>0</v>
      </c>
      <c r="E185" s="246">
        <v>608.695652173913</v>
      </c>
      <c r="F185" s="246">
        <v>86.956521739130437</v>
      </c>
      <c r="G185" s="246">
        <v>0</v>
      </c>
      <c r="H185" s="246">
        <v>608.695652173913</v>
      </c>
      <c r="I185" s="246">
        <v>521.73913043478262</v>
      </c>
      <c r="J185" s="246">
        <v>347.82608695652175</v>
      </c>
      <c r="K185" s="246">
        <v>86.956521739130437</v>
      </c>
      <c r="L185" s="246">
        <v>0</v>
      </c>
      <c r="M185" s="246">
        <v>0</v>
      </c>
      <c r="N185" s="246">
        <v>0</v>
      </c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3.25" customHeight="1">
      <c r="A186" s="43"/>
      <c r="B186" s="44" t="s">
        <v>268</v>
      </c>
      <c r="C186" s="246">
        <v>1585.9030837004407</v>
      </c>
      <c r="D186" s="246">
        <v>0</v>
      </c>
      <c r="E186" s="246">
        <v>440.52863436123351</v>
      </c>
      <c r="F186" s="246">
        <v>110.13215859030838</v>
      </c>
      <c r="G186" s="246">
        <v>0</v>
      </c>
      <c r="H186" s="246">
        <v>374.44933920704841</v>
      </c>
      <c r="I186" s="246">
        <v>264.31718061674007</v>
      </c>
      <c r="J186" s="246">
        <v>110.13215859030838</v>
      </c>
      <c r="K186" s="246">
        <v>0</v>
      </c>
      <c r="L186" s="246">
        <v>22.026431718061676</v>
      </c>
      <c r="M186" s="246">
        <v>0</v>
      </c>
      <c r="N186" s="246">
        <v>66.079295154185019</v>
      </c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s="23" customFormat="1" ht="30.75" customHeight="1">
      <c r="A187" s="153" t="s">
        <v>269</v>
      </c>
      <c r="B187" s="154"/>
      <c r="C187" s="243">
        <v>1291.7208495882098</v>
      </c>
      <c r="D187" s="243">
        <v>0</v>
      </c>
      <c r="E187" s="243">
        <v>358.3297211385638</v>
      </c>
      <c r="F187" s="243">
        <v>27.452680248518998</v>
      </c>
      <c r="G187" s="243">
        <v>11.559023262534316</v>
      </c>
      <c r="H187" s="243">
        <v>238.40485478977027</v>
      </c>
      <c r="I187" s="243">
        <v>112.70047680970957</v>
      </c>
      <c r="J187" s="243">
        <v>101.14145354717526</v>
      </c>
      <c r="K187" s="243">
        <v>101.14145354717526</v>
      </c>
      <c r="L187" s="243">
        <v>39.011703511053319</v>
      </c>
      <c r="M187" s="243">
        <v>7.2243895390839468</v>
      </c>
      <c r="N187" s="243">
        <v>24.562924432885421</v>
      </c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23.25" customHeight="1">
      <c r="A188" s="43"/>
      <c r="B188" s="44" t="s">
        <v>82</v>
      </c>
      <c r="C188" s="246">
        <v>1265.687583444593</v>
      </c>
      <c r="D188" s="246">
        <v>0</v>
      </c>
      <c r="E188" s="246">
        <v>365.8210947930574</v>
      </c>
      <c r="F188" s="246">
        <v>34.712950600801065</v>
      </c>
      <c r="G188" s="246">
        <v>5.3404539385847798</v>
      </c>
      <c r="H188" s="246">
        <v>229.63951935914554</v>
      </c>
      <c r="I188" s="246">
        <v>96.128170894526036</v>
      </c>
      <c r="J188" s="246">
        <v>125.50066755674233</v>
      </c>
      <c r="K188" s="246">
        <v>64.085447263017357</v>
      </c>
      <c r="L188" s="246">
        <v>34.712950600801065</v>
      </c>
      <c r="M188" s="246">
        <v>5.3404539385847798</v>
      </c>
      <c r="N188" s="246">
        <v>29.372496662216289</v>
      </c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3.25" customHeight="1">
      <c r="A189" s="43"/>
      <c r="B189" s="44" t="s">
        <v>270</v>
      </c>
      <c r="C189" s="246">
        <v>1018.8679245283018</v>
      </c>
      <c r="D189" s="246">
        <v>0</v>
      </c>
      <c r="E189" s="246">
        <v>113.20754716981132</v>
      </c>
      <c r="F189" s="246">
        <v>0</v>
      </c>
      <c r="G189" s="246">
        <v>37.735849056603769</v>
      </c>
      <c r="H189" s="246">
        <v>226.41509433962264</v>
      </c>
      <c r="I189" s="246">
        <v>37.735849056603769</v>
      </c>
      <c r="J189" s="246">
        <v>150.94339622641508</v>
      </c>
      <c r="K189" s="246">
        <v>226.41509433962264</v>
      </c>
      <c r="L189" s="246">
        <v>75.471698113207538</v>
      </c>
      <c r="M189" s="246">
        <v>37.735849056603769</v>
      </c>
      <c r="N189" s="246">
        <v>0</v>
      </c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3.25" customHeight="1">
      <c r="A190" s="43"/>
      <c r="B190" s="44" t="s">
        <v>271</v>
      </c>
      <c r="C190" s="246">
        <v>1243.523316062176</v>
      </c>
      <c r="D190" s="246">
        <v>0</v>
      </c>
      <c r="E190" s="246">
        <v>284.97409326424872</v>
      </c>
      <c r="F190" s="246">
        <v>0</v>
      </c>
      <c r="G190" s="246">
        <v>25.906735751295336</v>
      </c>
      <c r="H190" s="246">
        <v>207.25388601036269</v>
      </c>
      <c r="I190" s="246">
        <v>155.440414507772</v>
      </c>
      <c r="J190" s="246">
        <v>181.34715025906735</v>
      </c>
      <c r="K190" s="246">
        <v>51.813471502590673</v>
      </c>
      <c r="L190" s="246">
        <v>25.906735751295336</v>
      </c>
      <c r="M190" s="246">
        <v>25.906735751295336</v>
      </c>
      <c r="N190" s="246">
        <v>25.906735751295336</v>
      </c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3.25" customHeight="1">
      <c r="A191" s="43"/>
      <c r="B191" s="44" t="s">
        <v>272</v>
      </c>
      <c r="C191" s="246">
        <v>1390.3743315508023</v>
      </c>
      <c r="D191" s="246">
        <v>0</v>
      </c>
      <c r="E191" s="246">
        <v>320.85561497326205</v>
      </c>
      <c r="F191" s="246">
        <v>0</v>
      </c>
      <c r="G191" s="246">
        <v>0</v>
      </c>
      <c r="H191" s="246">
        <v>320.85561497326205</v>
      </c>
      <c r="I191" s="246">
        <v>53.475935828877006</v>
      </c>
      <c r="J191" s="246">
        <v>0</v>
      </c>
      <c r="K191" s="246">
        <v>106.95187165775401</v>
      </c>
      <c r="L191" s="246">
        <v>53.475935828877006</v>
      </c>
      <c r="M191" s="246">
        <v>0</v>
      </c>
      <c r="N191" s="246">
        <v>0</v>
      </c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3.25" customHeight="1">
      <c r="A192" s="43"/>
      <c r="B192" s="44" t="s">
        <v>273</v>
      </c>
      <c r="C192" s="246">
        <v>1263.0359212050985</v>
      </c>
      <c r="D192" s="246">
        <v>0</v>
      </c>
      <c r="E192" s="246">
        <v>405.56199304750868</v>
      </c>
      <c r="F192" s="246">
        <v>23.174971031286212</v>
      </c>
      <c r="G192" s="246">
        <v>23.174971031286212</v>
      </c>
      <c r="H192" s="246">
        <v>196.98725376593276</v>
      </c>
      <c r="I192" s="246">
        <v>162.22479721900348</v>
      </c>
      <c r="J192" s="246">
        <v>23.174971031286212</v>
      </c>
      <c r="K192" s="246">
        <v>46.349942062572424</v>
      </c>
      <c r="L192" s="246">
        <v>46.349942062572424</v>
      </c>
      <c r="M192" s="246">
        <v>0</v>
      </c>
      <c r="N192" s="246">
        <v>11.587485515643106</v>
      </c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3.25" customHeight="1">
      <c r="A193" s="43"/>
      <c r="B193" s="44" t="s">
        <v>274</v>
      </c>
      <c r="C193" s="246">
        <v>1362.5304136253042</v>
      </c>
      <c r="D193" s="246">
        <v>0</v>
      </c>
      <c r="E193" s="246">
        <v>121.65450121654501</v>
      </c>
      <c r="F193" s="246">
        <v>0</v>
      </c>
      <c r="G193" s="246">
        <v>48.661800486618006</v>
      </c>
      <c r="H193" s="246">
        <v>340.63260340632604</v>
      </c>
      <c r="I193" s="246">
        <v>97.323600973236012</v>
      </c>
      <c r="J193" s="246">
        <v>48.661800486618006</v>
      </c>
      <c r="K193" s="246">
        <v>364.96350364963502</v>
      </c>
      <c r="L193" s="246">
        <v>48.661800486618006</v>
      </c>
      <c r="M193" s="246">
        <v>0</v>
      </c>
      <c r="N193" s="246">
        <v>48.661800486618006</v>
      </c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3.25" customHeight="1">
      <c r="A194" s="43"/>
      <c r="B194" s="44" t="s">
        <v>275</v>
      </c>
      <c r="C194" s="246">
        <v>1690.1408450704223</v>
      </c>
      <c r="D194" s="246">
        <v>0</v>
      </c>
      <c r="E194" s="246">
        <v>422.53521126760558</v>
      </c>
      <c r="F194" s="246">
        <v>70.422535211267615</v>
      </c>
      <c r="G194" s="246">
        <v>0</v>
      </c>
      <c r="H194" s="246">
        <v>387.32394366197184</v>
      </c>
      <c r="I194" s="246">
        <v>246.47887323943664</v>
      </c>
      <c r="J194" s="246">
        <v>70.422535211267615</v>
      </c>
      <c r="K194" s="246">
        <v>176.05633802816902</v>
      </c>
      <c r="L194" s="246">
        <v>35.211267605633807</v>
      </c>
      <c r="M194" s="246">
        <v>0</v>
      </c>
      <c r="N194" s="246">
        <v>0</v>
      </c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3.25" customHeight="1">
      <c r="A195" s="43"/>
      <c r="B195" s="44" t="s">
        <v>276</v>
      </c>
      <c r="C195" s="246">
        <v>1171.5481171548117</v>
      </c>
      <c r="D195" s="246">
        <v>0</v>
      </c>
      <c r="E195" s="246">
        <v>460.25104602510464</v>
      </c>
      <c r="F195" s="246">
        <v>0</v>
      </c>
      <c r="G195" s="246">
        <v>0</v>
      </c>
      <c r="H195" s="246">
        <v>125.52301255230125</v>
      </c>
      <c r="I195" s="246">
        <v>83.682008368200826</v>
      </c>
      <c r="J195" s="246">
        <v>125.52301255230125</v>
      </c>
      <c r="K195" s="246">
        <v>83.682008368200826</v>
      </c>
      <c r="L195" s="246">
        <v>41.841004184100413</v>
      </c>
      <c r="M195" s="246">
        <v>0</v>
      </c>
      <c r="N195" s="246">
        <v>41.841004184100413</v>
      </c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3.25" customHeight="1">
      <c r="A196" s="43"/>
      <c r="B196" s="44" t="s">
        <v>277</v>
      </c>
      <c r="C196" s="246">
        <v>1696.1130742049468</v>
      </c>
      <c r="D196" s="246">
        <v>0</v>
      </c>
      <c r="E196" s="246">
        <v>812.72084805653708</v>
      </c>
      <c r="F196" s="246">
        <v>70.671378091872782</v>
      </c>
      <c r="G196" s="246">
        <v>0</v>
      </c>
      <c r="H196" s="246">
        <v>176.67844522968198</v>
      </c>
      <c r="I196" s="246">
        <v>176.67844522968198</v>
      </c>
      <c r="J196" s="246">
        <v>35.335689045936391</v>
      </c>
      <c r="K196" s="246">
        <v>176.67844522968198</v>
      </c>
      <c r="L196" s="246">
        <v>35.335689045936391</v>
      </c>
      <c r="M196" s="246">
        <v>0</v>
      </c>
      <c r="N196" s="246">
        <v>35.335689045936391</v>
      </c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3.25" customHeight="1">
      <c r="A197" s="43"/>
      <c r="B197" s="44" t="s">
        <v>278</v>
      </c>
      <c r="C197" s="246">
        <v>1162.7906976744187</v>
      </c>
      <c r="D197" s="246">
        <v>0</v>
      </c>
      <c r="E197" s="246">
        <v>193.79844961240309</v>
      </c>
      <c r="F197" s="246">
        <v>0</v>
      </c>
      <c r="G197" s="246">
        <v>0</v>
      </c>
      <c r="H197" s="246">
        <v>348.83720930232556</v>
      </c>
      <c r="I197" s="246">
        <v>77.519379844961236</v>
      </c>
      <c r="J197" s="246">
        <v>77.519379844961236</v>
      </c>
      <c r="K197" s="246">
        <v>193.79844961240309</v>
      </c>
      <c r="L197" s="246">
        <v>38.759689922480618</v>
      </c>
      <c r="M197" s="246">
        <v>38.759689922480618</v>
      </c>
      <c r="N197" s="246">
        <v>0</v>
      </c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s="23" customFormat="1" ht="30.75" customHeight="1">
      <c r="A198" s="153" t="s">
        <v>279</v>
      </c>
      <c r="B198" s="154"/>
      <c r="C198" s="243">
        <v>1421.1264782521548</v>
      </c>
      <c r="D198" s="243">
        <v>4.0088194026859094</v>
      </c>
      <c r="E198" s="243">
        <v>438.96572459410703</v>
      </c>
      <c r="F198" s="243">
        <v>46.101423130887952</v>
      </c>
      <c r="G198" s="243">
        <v>8.0176388053718188</v>
      </c>
      <c r="H198" s="243">
        <v>238.52475445981159</v>
      </c>
      <c r="I198" s="243">
        <v>134.29544998997795</v>
      </c>
      <c r="J198" s="243">
        <v>158.34836640609339</v>
      </c>
      <c r="K198" s="243">
        <v>58.127881338945677</v>
      </c>
      <c r="L198" s="243">
        <v>32.070555221487275</v>
      </c>
      <c r="M198" s="243">
        <v>6.0132291040288637</v>
      </c>
      <c r="N198" s="243">
        <v>28.061735818801363</v>
      </c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23.25" customHeight="1">
      <c r="A199" s="43"/>
      <c r="B199" s="44" t="s">
        <v>80</v>
      </c>
      <c r="C199" s="246">
        <v>1198.2570806100218</v>
      </c>
      <c r="D199" s="246">
        <v>8.7145969498910674</v>
      </c>
      <c r="E199" s="246">
        <v>366.01307189542484</v>
      </c>
      <c r="F199" s="246">
        <v>30.501089324618732</v>
      </c>
      <c r="G199" s="246">
        <v>8.7145969498910674</v>
      </c>
      <c r="H199" s="246">
        <v>200.43572984749457</v>
      </c>
      <c r="I199" s="246">
        <v>139.43355119825708</v>
      </c>
      <c r="J199" s="246">
        <v>156.8627450980392</v>
      </c>
      <c r="K199" s="246">
        <v>21.786492374727668</v>
      </c>
      <c r="L199" s="246">
        <v>26.143790849673206</v>
      </c>
      <c r="M199" s="246">
        <v>8.7145969498910674</v>
      </c>
      <c r="N199" s="246">
        <v>17.429193899782135</v>
      </c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3.25" customHeight="1">
      <c r="A200" s="43"/>
      <c r="B200" s="44" t="s">
        <v>280</v>
      </c>
      <c r="C200" s="246">
        <v>1923.8900634249471</v>
      </c>
      <c r="D200" s="246">
        <v>0</v>
      </c>
      <c r="E200" s="246">
        <v>465.11627906976742</v>
      </c>
      <c r="F200" s="246">
        <v>21.141649048625791</v>
      </c>
      <c r="G200" s="246">
        <v>0</v>
      </c>
      <c r="H200" s="246">
        <v>486.25792811839324</v>
      </c>
      <c r="I200" s="246">
        <v>84.566596194503163</v>
      </c>
      <c r="J200" s="246">
        <v>169.13319238900633</v>
      </c>
      <c r="K200" s="246">
        <v>63.424947145877375</v>
      </c>
      <c r="L200" s="246">
        <v>21.141649048625791</v>
      </c>
      <c r="M200" s="246">
        <v>0</v>
      </c>
      <c r="N200" s="246">
        <v>21.141649048625791</v>
      </c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3.25" customHeight="1">
      <c r="A201" s="43"/>
      <c r="B201" s="44" t="s">
        <v>281</v>
      </c>
      <c r="C201" s="246">
        <v>1705.2023121387281</v>
      </c>
      <c r="D201" s="246">
        <v>0</v>
      </c>
      <c r="E201" s="246">
        <v>809.2485549132947</v>
      </c>
      <c r="F201" s="246">
        <v>115.60693641618498</v>
      </c>
      <c r="G201" s="246">
        <v>0</v>
      </c>
      <c r="H201" s="246">
        <v>173.41040462427745</v>
      </c>
      <c r="I201" s="246">
        <v>115.60693641618498</v>
      </c>
      <c r="J201" s="246">
        <v>173.41040462427745</v>
      </c>
      <c r="K201" s="246">
        <v>57.80346820809249</v>
      </c>
      <c r="L201" s="246">
        <v>57.80346820809249</v>
      </c>
      <c r="M201" s="246">
        <v>28.901734104046245</v>
      </c>
      <c r="N201" s="246">
        <v>28.901734104046245</v>
      </c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3.25" customHeight="1">
      <c r="A202" s="43"/>
      <c r="B202" s="44" t="s">
        <v>282</v>
      </c>
      <c r="C202" s="246">
        <v>1661.8911174785101</v>
      </c>
      <c r="D202" s="246">
        <v>0</v>
      </c>
      <c r="E202" s="246">
        <v>487.10601719197712</v>
      </c>
      <c r="F202" s="246">
        <v>28.653295128939828</v>
      </c>
      <c r="G202" s="246">
        <v>28.653295128939828</v>
      </c>
      <c r="H202" s="246">
        <v>171.91977077363896</v>
      </c>
      <c r="I202" s="246">
        <v>286.53295128939828</v>
      </c>
      <c r="J202" s="246">
        <v>114.61318051575931</v>
      </c>
      <c r="K202" s="246">
        <v>57.306590257879655</v>
      </c>
      <c r="L202" s="246">
        <v>28.653295128939828</v>
      </c>
      <c r="M202" s="246">
        <v>0</v>
      </c>
      <c r="N202" s="246">
        <v>57.306590257879655</v>
      </c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3.25" customHeight="1">
      <c r="A203" s="43"/>
      <c r="B203" s="44" t="s">
        <v>283</v>
      </c>
      <c r="C203" s="246">
        <v>1456.9536423841059</v>
      </c>
      <c r="D203" s="246">
        <v>0</v>
      </c>
      <c r="E203" s="246">
        <v>503.31125827814571</v>
      </c>
      <c r="F203" s="246">
        <v>79.47019867549669</v>
      </c>
      <c r="G203" s="246">
        <v>13.245033112582782</v>
      </c>
      <c r="H203" s="246">
        <v>291.39072847682121</v>
      </c>
      <c r="I203" s="246">
        <v>92.715231788079464</v>
      </c>
      <c r="J203" s="246">
        <v>105.96026490066225</v>
      </c>
      <c r="K203" s="246">
        <v>119.20529801324503</v>
      </c>
      <c r="L203" s="246">
        <v>52.980132450331126</v>
      </c>
      <c r="M203" s="246">
        <v>0</v>
      </c>
      <c r="N203" s="246">
        <v>26.490066225165563</v>
      </c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3.25" customHeight="1">
      <c r="A204" s="43"/>
      <c r="B204" s="44" t="s">
        <v>284</v>
      </c>
      <c r="C204" s="246">
        <v>1307.6923076923076</v>
      </c>
      <c r="D204" s="246">
        <v>0</v>
      </c>
      <c r="E204" s="246">
        <v>461.5384615384616</v>
      </c>
      <c r="F204" s="246">
        <v>76.92307692307692</v>
      </c>
      <c r="G204" s="246">
        <v>0</v>
      </c>
      <c r="H204" s="246">
        <v>384.61538461538464</v>
      </c>
      <c r="I204" s="246">
        <v>76.92307692307692</v>
      </c>
      <c r="J204" s="246">
        <v>76.92307692307692</v>
      </c>
      <c r="K204" s="246">
        <v>0</v>
      </c>
      <c r="L204" s="246">
        <v>76.92307692307692</v>
      </c>
      <c r="M204" s="246">
        <v>0</v>
      </c>
      <c r="N204" s="246">
        <v>0</v>
      </c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3.25" customHeight="1">
      <c r="A205" s="43"/>
      <c r="B205" s="44" t="s">
        <v>285</v>
      </c>
      <c r="C205" s="246">
        <v>1349.4809688581315</v>
      </c>
      <c r="D205" s="246">
        <v>0</v>
      </c>
      <c r="E205" s="246">
        <v>311.41868512110727</v>
      </c>
      <c r="F205" s="246">
        <v>0</v>
      </c>
      <c r="G205" s="246">
        <v>0</v>
      </c>
      <c r="H205" s="246">
        <v>69.20415224913495</v>
      </c>
      <c r="I205" s="246">
        <v>103.80622837370242</v>
      </c>
      <c r="J205" s="246">
        <v>138.4083044982699</v>
      </c>
      <c r="K205" s="246">
        <v>242.2145328719723</v>
      </c>
      <c r="L205" s="246">
        <v>34.602076124567475</v>
      </c>
      <c r="M205" s="246">
        <v>0</v>
      </c>
      <c r="N205" s="246">
        <v>69.20415224913495</v>
      </c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3.25" customHeight="1">
      <c r="A206" s="43"/>
      <c r="B206" s="44" t="s">
        <v>286</v>
      </c>
      <c r="C206" s="246">
        <v>1704.5454545454545</v>
      </c>
      <c r="D206" s="246">
        <v>0</v>
      </c>
      <c r="E206" s="246">
        <v>426.13636363636363</v>
      </c>
      <c r="F206" s="246">
        <v>85.22727272727272</v>
      </c>
      <c r="G206" s="246">
        <v>0</v>
      </c>
      <c r="H206" s="246">
        <v>255.68181818181819</v>
      </c>
      <c r="I206" s="246">
        <v>170.45454545454544</v>
      </c>
      <c r="J206" s="246">
        <v>340.90909090909088</v>
      </c>
      <c r="K206" s="246">
        <v>28.409090909090907</v>
      </c>
      <c r="L206" s="246">
        <v>0</v>
      </c>
      <c r="M206" s="246">
        <v>0</v>
      </c>
      <c r="N206" s="246">
        <v>56.818181818181813</v>
      </c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s="23" customFormat="1" ht="30.75" customHeight="1">
      <c r="A207" s="153" t="s">
        <v>287</v>
      </c>
      <c r="B207" s="154"/>
      <c r="C207" s="243">
        <v>1345.4545454545455</v>
      </c>
      <c r="D207" s="243">
        <v>1.8181818181818181</v>
      </c>
      <c r="E207" s="243">
        <v>394.54545454545456</v>
      </c>
      <c r="F207" s="243">
        <v>59.999999999999993</v>
      </c>
      <c r="G207" s="243">
        <v>10.90909090909091</v>
      </c>
      <c r="H207" s="243">
        <v>210.90909090909091</v>
      </c>
      <c r="I207" s="243">
        <v>114.54545454545455</v>
      </c>
      <c r="J207" s="243">
        <v>160</v>
      </c>
      <c r="K207" s="243">
        <v>65.454545454545453</v>
      </c>
      <c r="L207" s="243">
        <v>54.545454545454547</v>
      </c>
      <c r="M207" s="243">
        <v>3.6363636363636362</v>
      </c>
      <c r="N207" s="243">
        <v>21.81818181818182</v>
      </c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23.25" customHeight="1">
      <c r="A208" s="43"/>
      <c r="B208" s="44" t="s">
        <v>288</v>
      </c>
      <c r="C208" s="246">
        <v>1179.7752808988764</v>
      </c>
      <c r="D208" s="246">
        <v>0</v>
      </c>
      <c r="E208" s="246">
        <v>393.25842696629218</v>
      </c>
      <c r="F208" s="246">
        <v>70.224719101123597</v>
      </c>
      <c r="G208" s="246">
        <v>14.04494382022472</v>
      </c>
      <c r="H208" s="246">
        <v>210.67415730337078</v>
      </c>
      <c r="I208" s="246">
        <v>98.314606741573044</v>
      </c>
      <c r="J208" s="246">
        <v>98.314606741573044</v>
      </c>
      <c r="K208" s="246">
        <v>70.224719101123597</v>
      </c>
      <c r="L208" s="246">
        <v>28.08988764044944</v>
      </c>
      <c r="M208" s="246">
        <v>0</v>
      </c>
      <c r="N208" s="246">
        <v>14.04494382022472</v>
      </c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3.25" customHeight="1">
      <c r="A209" s="43"/>
      <c r="B209" s="44" t="s">
        <v>289</v>
      </c>
      <c r="C209" s="246">
        <v>1089.4141829393627</v>
      </c>
      <c r="D209" s="246">
        <v>0</v>
      </c>
      <c r="E209" s="246">
        <v>298.04727646454262</v>
      </c>
      <c r="F209" s="246">
        <v>51.387461459403909</v>
      </c>
      <c r="G209" s="246">
        <v>0</v>
      </c>
      <c r="H209" s="246">
        <v>123.32990750256937</v>
      </c>
      <c r="I209" s="246">
        <v>92.497430626927027</v>
      </c>
      <c r="J209" s="246">
        <v>184.99486125385405</v>
      </c>
      <c r="K209" s="246">
        <v>61.664953751284685</v>
      </c>
      <c r="L209" s="246">
        <v>71.942446043165475</v>
      </c>
      <c r="M209" s="246">
        <v>0</v>
      </c>
      <c r="N209" s="246">
        <v>41.109969167523126</v>
      </c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3.25" customHeight="1">
      <c r="A210" s="43"/>
      <c r="B210" s="44" t="s">
        <v>290</v>
      </c>
      <c r="C210" s="246">
        <v>1315.7894736842104</v>
      </c>
      <c r="D210" s="246">
        <v>0</v>
      </c>
      <c r="E210" s="246">
        <v>336.25730994152048</v>
      </c>
      <c r="F210" s="246">
        <v>58.479532163742689</v>
      </c>
      <c r="G210" s="246">
        <v>14.619883040935672</v>
      </c>
      <c r="H210" s="246">
        <v>219.29824561403507</v>
      </c>
      <c r="I210" s="246">
        <v>116.95906432748538</v>
      </c>
      <c r="J210" s="246">
        <v>190.05847953216374</v>
      </c>
      <c r="K210" s="246">
        <v>73.099415204678365</v>
      </c>
      <c r="L210" s="246">
        <v>73.099415204678365</v>
      </c>
      <c r="M210" s="246">
        <v>14.619883040935672</v>
      </c>
      <c r="N210" s="246">
        <v>29.239766081871345</v>
      </c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3.25" customHeight="1">
      <c r="A211" s="43"/>
      <c r="B211" s="44" t="s">
        <v>291</v>
      </c>
      <c r="C211" s="246">
        <v>1645.2442159383031</v>
      </c>
      <c r="D211" s="246">
        <v>0</v>
      </c>
      <c r="E211" s="246">
        <v>385.60411311053986</v>
      </c>
      <c r="F211" s="246">
        <v>0</v>
      </c>
      <c r="G211" s="246">
        <v>0</v>
      </c>
      <c r="H211" s="246">
        <v>334.19023136246784</v>
      </c>
      <c r="I211" s="246">
        <v>77.12082262210798</v>
      </c>
      <c r="J211" s="246">
        <v>282.77634961439588</v>
      </c>
      <c r="K211" s="246">
        <v>25.706940874035986</v>
      </c>
      <c r="L211" s="246">
        <v>51.413881748071972</v>
      </c>
      <c r="M211" s="246">
        <v>0</v>
      </c>
      <c r="N211" s="246">
        <v>0</v>
      </c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3.25" customHeight="1">
      <c r="A212" s="43"/>
      <c r="B212" s="44" t="s">
        <v>292</v>
      </c>
      <c r="C212" s="246">
        <v>1883.1168831168829</v>
      </c>
      <c r="D212" s="246">
        <v>0</v>
      </c>
      <c r="E212" s="246">
        <v>487.01298701298703</v>
      </c>
      <c r="F212" s="246">
        <v>162.33766233766235</v>
      </c>
      <c r="G212" s="246">
        <v>64.935064935064929</v>
      </c>
      <c r="H212" s="246">
        <v>259.74025974025972</v>
      </c>
      <c r="I212" s="246">
        <v>259.74025974025972</v>
      </c>
      <c r="J212" s="246">
        <v>97.402597402597408</v>
      </c>
      <c r="K212" s="246">
        <v>162.33766233766235</v>
      </c>
      <c r="L212" s="246">
        <v>64.935064935064929</v>
      </c>
      <c r="M212" s="246">
        <v>0</v>
      </c>
      <c r="N212" s="246">
        <v>64.935064935064929</v>
      </c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3.25" customHeight="1">
      <c r="A213" s="43"/>
      <c r="B213" s="44" t="s">
        <v>293</v>
      </c>
      <c r="C213" s="246">
        <v>1615.9250585480095</v>
      </c>
      <c r="D213" s="246">
        <v>0</v>
      </c>
      <c r="E213" s="246">
        <v>562.06088992974242</v>
      </c>
      <c r="F213" s="246">
        <v>117.096018735363</v>
      </c>
      <c r="G213" s="246">
        <v>0</v>
      </c>
      <c r="H213" s="246">
        <v>281.03044496487121</v>
      </c>
      <c r="I213" s="246">
        <v>187.35362997658081</v>
      </c>
      <c r="J213" s="246">
        <v>117.096018735363</v>
      </c>
      <c r="K213" s="246">
        <v>70.257611241217802</v>
      </c>
      <c r="L213" s="246">
        <v>23.419203747072601</v>
      </c>
      <c r="M213" s="246">
        <v>0</v>
      </c>
      <c r="N213" s="246">
        <v>0</v>
      </c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3.25" customHeight="1">
      <c r="A214" s="43"/>
      <c r="B214" s="44" t="s">
        <v>294</v>
      </c>
      <c r="C214" s="246">
        <v>1302.6819923371647</v>
      </c>
      <c r="D214" s="246">
        <v>0</v>
      </c>
      <c r="E214" s="246">
        <v>383.14176245210729</v>
      </c>
      <c r="F214" s="246">
        <v>51.085568326947644</v>
      </c>
      <c r="G214" s="246">
        <v>0</v>
      </c>
      <c r="H214" s="246">
        <v>178.79948914431674</v>
      </c>
      <c r="I214" s="246">
        <v>102.17113665389529</v>
      </c>
      <c r="J214" s="246">
        <v>217.11366538952745</v>
      </c>
      <c r="K214" s="246">
        <v>51.085568326947644</v>
      </c>
      <c r="L214" s="246">
        <v>0</v>
      </c>
      <c r="M214" s="246">
        <v>0</v>
      </c>
      <c r="N214" s="246">
        <v>25.542784163473822</v>
      </c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3.25" customHeight="1">
      <c r="A215" s="43"/>
      <c r="B215" s="44" t="s">
        <v>295</v>
      </c>
      <c r="C215" s="246">
        <v>1343.984962406015</v>
      </c>
      <c r="D215" s="246">
        <v>9.3984962406015047</v>
      </c>
      <c r="E215" s="246">
        <v>451.1278195488722</v>
      </c>
      <c r="F215" s="246">
        <v>46.992481203007515</v>
      </c>
      <c r="G215" s="246">
        <v>9.3984962406015047</v>
      </c>
      <c r="H215" s="246">
        <v>206.76691729323306</v>
      </c>
      <c r="I215" s="246">
        <v>75.187969924812037</v>
      </c>
      <c r="J215" s="246">
        <v>122.18045112781955</v>
      </c>
      <c r="K215" s="246">
        <v>56.390977443609025</v>
      </c>
      <c r="L215" s="246">
        <v>93.984962406015029</v>
      </c>
      <c r="M215" s="246">
        <v>9.3984962406015047</v>
      </c>
      <c r="N215" s="246">
        <v>9.3984962406015047</v>
      </c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3.25" customHeight="1">
      <c r="A216" s="41"/>
      <c r="B216" s="42" t="s">
        <v>296</v>
      </c>
      <c r="C216" s="247">
        <v>1500</v>
      </c>
      <c r="D216" s="247">
        <v>0</v>
      </c>
      <c r="E216" s="247">
        <v>312.5</v>
      </c>
      <c r="F216" s="247">
        <v>0</v>
      </c>
      <c r="G216" s="247">
        <v>62.5</v>
      </c>
      <c r="H216" s="247">
        <v>312.5</v>
      </c>
      <c r="I216" s="247">
        <v>250</v>
      </c>
      <c r="J216" s="247">
        <v>62.5</v>
      </c>
      <c r="K216" s="247">
        <v>62.5</v>
      </c>
      <c r="L216" s="247">
        <v>62.5</v>
      </c>
      <c r="M216" s="247">
        <v>0</v>
      </c>
      <c r="N216" s="247">
        <v>0</v>
      </c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>
      <c r="A217" s="20"/>
      <c r="B217" s="20"/>
      <c r="C217" s="33"/>
      <c r="D217" s="34"/>
      <c r="E217" s="34"/>
      <c r="F217" s="33"/>
    </row>
  </sheetData>
  <autoFilter ref="A6:N217">
    <filterColumn colId="0" showButton="0"/>
  </autoFilter>
  <mergeCells count="37">
    <mergeCell ref="A2:N2"/>
    <mergeCell ref="A207:B207"/>
    <mergeCell ref="A166:B166"/>
    <mergeCell ref="A172:B172"/>
    <mergeCell ref="A178:B178"/>
    <mergeCell ref="A187:B187"/>
    <mergeCell ref="A198:B198"/>
    <mergeCell ref="A125:B125"/>
    <mergeCell ref="A130:B130"/>
    <mergeCell ref="A150:B150"/>
    <mergeCell ref="A159:B159"/>
    <mergeCell ref="A161:B161"/>
    <mergeCell ref="A94:B94"/>
    <mergeCell ref="A103:B103"/>
    <mergeCell ref="A108:B108"/>
    <mergeCell ref="A115:B115"/>
    <mergeCell ref="A121:B121"/>
    <mergeCell ref="A52:B52"/>
    <mergeCell ref="A58:B58"/>
    <mergeCell ref="A67:B67"/>
    <mergeCell ref="A72:B72"/>
    <mergeCell ref="A88:B88"/>
    <mergeCell ref="A16:B16"/>
    <mergeCell ref="A21:B21"/>
    <mergeCell ref="A25:B25"/>
    <mergeCell ref="A35:B35"/>
    <mergeCell ref="A46:B46"/>
    <mergeCell ref="M3:N3"/>
    <mergeCell ref="A8:B8"/>
    <mergeCell ref="A10:B10"/>
    <mergeCell ref="A12:B12"/>
    <mergeCell ref="A14:B14"/>
    <mergeCell ref="A5:B5"/>
    <mergeCell ref="C5:C6"/>
    <mergeCell ref="A6:B6"/>
    <mergeCell ref="A7:B7"/>
    <mergeCell ref="M4:N4"/>
  </mergeCells>
  <phoneticPr fontId="4"/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3" manualBreakCount="3">
    <brk id="66" max="16383" man="1"/>
    <brk id="129" max="16383" man="1"/>
    <brk id="1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399"/>
  <sheetViews>
    <sheetView view="pageBreakPreview" zoomScale="70" zoomScaleNormal="75" zoomScaleSheetLayoutView="70" workbookViewId="0">
      <pane xSplit="4" ySplit="4" topLeftCell="E5" activePane="bottomRight" state="frozen"/>
      <selection activeCell="O4" sqref="O4:O5"/>
      <selection pane="topRight" activeCell="O4" sqref="O4:O5"/>
      <selection pane="bottomLeft" activeCell="O4" sqref="O4:O5"/>
      <selection pane="bottomRight" activeCell="O4" sqref="O4:O5"/>
    </sheetView>
  </sheetViews>
  <sheetFormatPr defaultRowHeight="13.5"/>
  <cols>
    <col min="1" max="1" width="9.625" style="262" customWidth="1"/>
    <col min="2" max="2" width="26.875" style="268" customWidth="1"/>
    <col min="3" max="3" width="6.25" style="269" customWidth="1"/>
    <col min="4" max="16" width="9.125" style="52" customWidth="1"/>
    <col min="17" max="17" width="4.125" style="53" customWidth="1"/>
    <col min="18" max="16384" width="9" style="53"/>
  </cols>
  <sheetData>
    <row r="1" spans="1:17">
      <c r="B1" s="263"/>
      <c r="C1" s="264"/>
      <c r="D1" s="51"/>
    </row>
    <row r="2" spans="1:17" ht="24" customHeight="1">
      <c r="A2" s="265" t="s">
        <v>823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7" ht="15" customHeight="1">
      <c r="A3" s="266"/>
      <c r="B3" s="263"/>
      <c r="C3" s="264"/>
      <c r="D3" s="57"/>
      <c r="O3" s="163" t="s">
        <v>824</v>
      </c>
      <c r="P3" s="163"/>
      <c r="Q3" s="267"/>
    </row>
    <row r="4" spans="1:17" ht="15" customHeight="1">
      <c r="O4" s="164" t="s">
        <v>796</v>
      </c>
      <c r="P4" s="164"/>
    </row>
    <row r="5" spans="1:17" s="55" customFormat="1" ht="27">
      <c r="A5" s="270" t="s">
        <v>673</v>
      </c>
      <c r="B5" s="271" t="s">
        <v>301</v>
      </c>
      <c r="C5" s="272"/>
      <c r="D5" s="127" t="s">
        <v>302</v>
      </c>
      <c r="E5" s="127" t="s">
        <v>303</v>
      </c>
      <c r="F5" s="127" t="s">
        <v>304</v>
      </c>
      <c r="G5" s="127" t="s">
        <v>305</v>
      </c>
      <c r="H5" s="127" t="s">
        <v>306</v>
      </c>
      <c r="I5" s="127" t="s">
        <v>307</v>
      </c>
      <c r="J5" s="127" t="s">
        <v>308</v>
      </c>
      <c r="K5" s="127" t="s">
        <v>309</v>
      </c>
      <c r="L5" s="127" t="s">
        <v>310</v>
      </c>
      <c r="M5" s="127" t="s">
        <v>311</v>
      </c>
      <c r="N5" s="127" t="s">
        <v>312</v>
      </c>
      <c r="O5" s="127" t="s">
        <v>313</v>
      </c>
      <c r="P5" s="54" t="s">
        <v>314</v>
      </c>
    </row>
    <row r="6" spans="1:17" s="78" customFormat="1" ht="27" customHeight="1">
      <c r="A6" s="273" t="s">
        <v>674</v>
      </c>
      <c r="B6" s="273"/>
      <c r="C6" s="274"/>
      <c r="D6" s="58">
        <v>59432</v>
      </c>
      <c r="E6" s="275">
        <v>5900</v>
      </c>
      <c r="F6" s="275">
        <v>4979</v>
      </c>
      <c r="G6" s="275">
        <v>5052</v>
      </c>
      <c r="H6" s="275">
        <v>4742</v>
      </c>
      <c r="I6" s="275">
        <v>4969</v>
      </c>
      <c r="J6" s="275">
        <v>4534</v>
      </c>
      <c r="K6" s="275">
        <v>4799</v>
      </c>
      <c r="L6" s="275">
        <v>4624</v>
      </c>
      <c r="M6" s="275">
        <v>4748</v>
      </c>
      <c r="N6" s="275">
        <v>4951</v>
      </c>
      <c r="O6" s="275">
        <v>4985</v>
      </c>
      <c r="P6" s="275">
        <v>5149</v>
      </c>
    </row>
    <row r="7" spans="1:17" s="78" customFormat="1" ht="27" customHeight="1">
      <c r="A7" s="276" t="s">
        <v>671</v>
      </c>
      <c r="B7" s="276"/>
      <c r="C7" s="277"/>
      <c r="D7" s="58">
        <v>30976</v>
      </c>
      <c r="E7" s="275">
        <v>3115</v>
      </c>
      <c r="F7" s="275">
        <v>2544</v>
      </c>
      <c r="G7" s="275">
        <v>2662</v>
      </c>
      <c r="H7" s="275">
        <v>2454</v>
      </c>
      <c r="I7" s="275">
        <v>2619</v>
      </c>
      <c r="J7" s="275">
        <v>2273</v>
      </c>
      <c r="K7" s="275">
        <v>2541</v>
      </c>
      <c r="L7" s="275">
        <v>2399</v>
      </c>
      <c r="M7" s="275">
        <v>2474</v>
      </c>
      <c r="N7" s="275">
        <v>2588</v>
      </c>
      <c r="O7" s="275">
        <v>2643</v>
      </c>
      <c r="P7" s="275">
        <v>2664</v>
      </c>
    </row>
    <row r="8" spans="1:17" s="78" customFormat="1" ht="27" customHeight="1">
      <c r="A8" s="276" t="s">
        <v>672</v>
      </c>
      <c r="B8" s="276"/>
      <c r="C8" s="277"/>
      <c r="D8" s="58">
        <v>28456</v>
      </c>
      <c r="E8" s="275">
        <v>2785</v>
      </c>
      <c r="F8" s="275">
        <v>2435</v>
      </c>
      <c r="G8" s="275">
        <v>2390</v>
      </c>
      <c r="H8" s="275">
        <v>2288</v>
      </c>
      <c r="I8" s="275">
        <v>2350</v>
      </c>
      <c r="J8" s="275">
        <v>2261</v>
      </c>
      <c r="K8" s="275">
        <v>2258</v>
      </c>
      <c r="L8" s="275">
        <v>2225</v>
      </c>
      <c r="M8" s="275">
        <v>2274</v>
      </c>
      <c r="N8" s="275">
        <v>2363</v>
      </c>
      <c r="O8" s="275">
        <v>2342</v>
      </c>
      <c r="P8" s="275">
        <v>2485</v>
      </c>
    </row>
    <row r="9" spans="1:17" ht="30" customHeight="1">
      <c r="A9" s="248" t="s">
        <v>825</v>
      </c>
      <c r="B9" s="249" t="s">
        <v>315</v>
      </c>
      <c r="C9" s="250" t="s">
        <v>670</v>
      </c>
      <c r="D9" s="251">
        <v>1195</v>
      </c>
      <c r="E9" s="252">
        <v>123</v>
      </c>
      <c r="F9" s="252">
        <v>85</v>
      </c>
      <c r="G9" s="252">
        <v>90</v>
      </c>
      <c r="H9" s="252">
        <v>109</v>
      </c>
      <c r="I9" s="252">
        <v>110</v>
      </c>
      <c r="J9" s="252">
        <v>110</v>
      </c>
      <c r="K9" s="252">
        <v>92</v>
      </c>
      <c r="L9" s="252">
        <v>82</v>
      </c>
      <c r="M9" s="252">
        <v>92</v>
      </c>
      <c r="N9" s="252">
        <v>101</v>
      </c>
      <c r="O9" s="252">
        <v>107</v>
      </c>
      <c r="P9" s="252">
        <v>94</v>
      </c>
    </row>
    <row r="10" spans="1:17" ht="27" customHeight="1">
      <c r="A10" s="253"/>
      <c r="B10" s="249"/>
      <c r="C10" s="250" t="s">
        <v>671</v>
      </c>
      <c r="D10" s="251">
        <v>561</v>
      </c>
      <c r="E10" s="252">
        <v>56</v>
      </c>
      <c r="F10" s="252">
        <v>38</v>
      </c>
      <c r="G10" s="252">
        <v>48</v>
      </c>
      <c r="H10" s="252">
        <v>52</v>
      </c>
      <c r="I10" s="252">
        <v>62</v>
      </c>
      <c r="J10" s="252">
        <v>41</v>
      </c>
      <c r="K10" s="252">
        <v>41</v>
      </c>
      <c r="L10" s="252">
        <v>42</v>
      </c>
      <c r="M10" s="252">
        <v>44</v>
      </c>
      <c r="N10" s="252">
        <v>47</v>
      </c>
      <c r="O10" s="252">
        <v>50</v>
      </c>
      <c r="P10" s="252">
        <v>40</v>
      </c>
    </row>
    <row r="11" spans="1:17" ht="27" customHeight="1">
      <c r="A11" s="255"/>
      <c r="B11" s="249"/>
      <c r="C11" s="250" t="s">
        <v>672</v>
      </c>
      <c r="D11" s="251">
        <v>634</v>
      </c>
      <c r="E11" s="252">
        <v>67</v>
      </c>
      <c r="F11" s="252">
        <v>47</v>
      </c>
      <c r="G11" s="252">
        <v>42</v>
      </c>
      <c r="H11" s="252">
        <v>57</v>
      </c>
      <c r="I11" s="252">
        <v>48</v>
      </c>
      <c r="J11" s="252">
        <v>69</v>
      </c>
      <c r="K11" s="252">
        <v>51</v>
      </c>
      <c r="L11" s="252">
        <v>40</v>
      </c>
      <c r="M11" s="252">
        <v>48</v>
      </c>
      <c r="N11" s="252">
        <v>54</v>
      </c>
      <c r="O11" s="252">
        <v>57</v>
      </c>
      <c r="P11" s="252">
        <v>54</v>
      </c>
    </row>
    <row r="12" spans="1:17" ht="30" customHeight="1">
      <c r="A12" s="248" t="s">
        <v>826</v>
      </c>
      <c r="B12" s="249" t="s">
        <v>827</v>
      </c>
      <c r="C12" s="250" t="s">
        <v>670</v>
      </c>
      <c r="D12" s="251">
        <v>115</v>
      </c>
      <c r="E12" s="252">
        <v>19</v>
      </c>
      <c r="F12" s="252">
        <v>15</v>
      </c>
      <c r="G12" s="252">
        <v>7</v>
      </c>
      <c r="H12" s="252">
        <v>10</v>
      </c>
      <c r="I12" s="252">
        <v>9</v>
      </c>
      <c r="J12" s="252">
        <v>6</v>
      </c>
      <c r="K12" s="252">
        <v>5</v>
      </c>
      <c r="L12" s="252">
        <v>8</v>
      </c>
      <c r="M12" s="252">
        <v>6</v>
      </c>
      <c r="N12" s="252">
        <v>11</v>
      </c>
      <c r="O12" s="252">
        <v>13</v>
      </c>
      <c r="P12" s="252">
        <v>6</v>
      </c>
    </row>
    <row r="13" spans="1:17" ht="27" customHeight="1">
      <c r="A13" s="253"/>
      <c r="B13" s="249"/>
      <c r="C13" s="250" t="s">
        <v>671</v>
      </c>
      <c r="D13" s="251">
        <v>52</v>
      </c>
      <c r="E13" s="254">
        <v>5</v>
      </c>
      <c r="F13" s="254">
        <v>7</v>
      </c>
      <c r="G13" s="254">
        <v>3</v>
      </c>
      <c r="H13" s="254">
        <v>7</v>
      </c>
      <c r="I13" s="254">
        <v>5</v>
      </c>
      <c r="J13" s="254">
        <v>5</v>
      </c>
      <c r="K13" s="254">
        <v>2</v>
      </c>
      <c r="L13" s="254">
        <v>5</v>
      </c>
      <c r="M13" s="254">
        <v>1</v>
      </c>
      <c r="N13" s="254">
        <v>7</v>
      </c>
      <c r="O13" s="254">
        <v>4</v>
      </c>
      <c r="P13" s="254">
        <v>1</v>
      </c>
    </row>
    <row r="14" spans="1:17" ht="27" customHeight="1">
      <c r="A14" s="255"/>
      <c r="B14" s="249"/>
      <c r="C14" s="250" t="s">
        <v>672</v>
      </c>
      <c r="D14" s="251">
        <v>63</v>
      </c>
      <c r="E14" s="254">
        <v>14</v>
      </c>
      <c r="F14" s="254">
        <v>8</v>
      </c>
      <c r="G14" s="254">
        <v>4</v>
      </c>
      <c r="H14" s="254">
        <v>3</v>
      </c>
      <c r="I14" s="254">
        <v>4</v>
      </c>
      <c r="J14" s="254">
        <v>1</v>
      </c>
      <c r="K14" s="254">
        <v>3</v>
      </c>
      <c r="L14" s="254">
        <v>3</v>
      </c>
      <c r="M14" s="254">
        <v>5</v>
      </c>
      <c r="N14" s="254">
        <v>4</v>
      </c>
      <c r="O14" s="254">
        <v>9</v>
      </c>
      <c r="P14" s="254">
        <v>5</v>
      </c>
    </row>
    <row r="15" spans="1:17" ht="30" customHeight="1">
      <c r="A15" s="248" t="s">
        <v>828</v>
      </c>
      <c r="B15" s="249" t="s">
        <v>829</v>
      </c>
      <c r="C15" s="250" t="s">
        <v>670</v>
      </c>
      <c r="D15" s="251">
        <v>60</v>
      </c>
      <c r="E15" s="252">
        <v>6</v>
      </c>
      <c r="F15" s="252">
        <v>3</v>
      </c>
      <c r="G15" s="252">
        <v>3</v>
      </c>
      <c r="H15" s="252">
        <v>7</v>
      </c>
      <c r="I15" s="252">
        <v>8</v>
      </c>
      <c r="J15" s="252">
        <v>2</v>
      </c>
      <c r="K15" s="252">
        <v>3</v>
      </c>
      <c r="L15" s="252">
        <v>8</v>
      </c>
      <c r="M15" s="252">
        <v>5</v>
      </c>
      <c r="N15" s="252">
        <v>6</v>
      </c>
      <c r="O15" s="252">
        <v>4</v>
      </c>
      <c r="P15" s="252">
        <v>5</v>
      </c>
    </row>
    <row r="16" spans="1:17" ht="27" customHeight="1">
      <c r="A16" s="253"/>
      <c r="B16" s="249"/>
      <c r="C16" s="250" t="s">
        <v>671</v>
      </c>
      <c r="D16" s="251">
        <v>31</v>
      </c>
      <c r="E16" s="252">
        <v>0</v>
      </c>
      <c r="F16" s="252">
        <v>1</v>
      </c>
      <c r="G16" s="252">
        <v>2</v>
      </c>
      <c r="H16" s="252">
        <v>5</v>
      </c>
      <c r="I16" s="252">
        <v>5</v>
      </c>
      <c r="J16" s="252">
        <v>2</v>
      </c>
      <c r="K16" s="252">
        <v>2</v>
      </c>
      <c r="L16" s="252">
        <v>4</v>
      </c>
      <c r="M16" s="252">
        <v>3</v>
      </c>
      <c r="N16" s="252">
        <v>3</v>
      </c>
      <c r="O16" s="252">
        <v>1</v>
      </c>
      <c r="P16" s="252">
        <v>3</v>
      </c>
    </row>
    <row r="17" spans="1:16" ht="27" customHeight="1">
      <c r="A17" s="255"/>
      <c r="B17" s="249"/>
      <c r="C17" s="250" t="s">
        <v>672</v>
      </c>
      <c r="D17" s="251">
        <v>29</v>
      </c>
      <c r="E17" s="252">
        <v>6</v>
      </c>
      <c r="F17" s="252">
        <v>2</v>
      </c>
      <c r="G17" s="252">
        <v>1</v>
      </c>
      <c r="H17" s="252">
        <v>2</v>
      </c>
      <c r="I17" s="252">
        <v>3</v>
      </c>
      <c r="J17" s="252">
        <v>0</v>
      </c>
      <c r="K17" s="252">
        <v>1</v>
      </c>
      <c r="L17" s="252">
        <v>4</v>
      </c>
      <c r="M17" s="252">
        <v>2</v>
      </c>
      <c r="N17" s="252">
        <v>3</v>
      </c>
      <c r="O17" s="252">
        <v>3</v>
      </c>
      <c r="P17" s="252">
        <v>2</v>
      </c>
    </row>
    <row r="18" spans="1:16" ht="30" customHeight="1">
      <c r="A18" s="248" t="s">
        <v>830</v>
      </c>
      <c r="B18" s="249" t="s">
        <v>316</v>
      </c>
      <c r="C18" s="250" t="s">
        <v>670</v>
      </c>
      <c r="D18" s="251">
        <v>54</v>
      </c>
      <c r="E18" s="252">
        <v>5</v>
      </c>
      <c r="F18" s="252">
        <v>3</v>
      </c>
      <c r="G18" s="252">
        <v>3</v>
      </c>
      <c r="H18" s="252">
        <v>7</v>
      </c>
      <c r="I18" s="252">
        <v>6</v>
      </c>
      <c r="J18" s="252">
        <v>2</v>
      </c>
      <c r="K18" s="252">
        <v>3</v>
      </c>
      <c r="L18" s="252">
        <v>6</v>
      </c>
      <c r="M18" s="252">
        <v>5</v>
      </c>
      <c r="N18" s="252">
        <v>5</v>
      </c>
      <c r="O18" s="252">
        <v>4</v>
      </c>
      <c r="P18" s="252">
        <v>5</v>
      </c>
    </row>
    <row r="19" spans="1:16" ht="27" customHeight="1">
      <c r="A19" s="253"/>
      <c r="B19" s="249"/>
      <c r="C19" s="250" t="s">
        <v>671</v>
      </c>
      <c r="D19" s="251">
        <v>31</v>
      </c>
      <c r="E19" s="254">
        <v>0</v>
      </c>
      <c r="F19" s="254">
        <v>1</v>
      </c>
      <c r="G19" s="254">
        <v>2</v>
      </c>
      <c r="H19" s="254">
        <v>5</v>
      </c>
      <c r="I19" s="254">
        <v>5</v>
      </c>
      <c r="J19" s="254">
        <v>2</v>
      </c>
      <c r="K19" s="254">
        <v>2</v>
      </c>
      <c r="L19" s="254">
        <v>4</v>
      </c>
      <c r="M19" s="254">
        <v>3</v>
      </c>
      <c r="N19" s="254">
        <v>3</v>
      </c>
      <c r="O19" s="254">
        <v>1</v>
      </c>
      <c r="P19" s="254">
        <v>3</v>
      </c>
    </row>
    <row r="20" spans="1:16" ht="27" customHeight="1">
      <c r="A20" s="255"/>
      <c r="B20" s="249"/>
      <c r="C20" s="250" t="s">
        <v>672</v>
      </c>
      <c r="D20" s="251">
        <v>23</v>
      </c>
      <c r="E20" s="254">
        <v>5</v>
      </c>
      <c r="F20" s="254">
        <v>2</v>
      </c>
      <c r="G20" s="254">
        <v>1</v>
      </c>
      <c r="H20" s="254">
        <v>2</v>
      </c>
      <c r="I20" s="254">
        <v>1</v>
      </c>
      <c r="J20" s="254">
        <v>0</v>
      </c>
      <c r="K20" s="254">
        <v>1</v>
      </c>
      <c r="L20" s="254">
        <v>2</v>
      </c>
      <c r="M20" s="254">
        <v>2</v>
      </c>
      <c r="N20" s="254">
        <v>2</v>
      </c>
      <c r="O20" s="254">
        <v>3</v>
      </c>
      <c r="P20" s="254">
        <v>2</v>
      </c>
    </row>
    <row r="21" spans="1:16" ht="30" customHeight="1">
      <c r="A21" s="248" t="s">
        <v>831</v>
      </c>
      <c r="B21" s="249" t="s">
        <v>317</v>
      </c>
      <c r="C21" s="250" t="s">
        <v>670</v>
      </c>
      <c r="D21" s="251">
        <v>6</v>
      </c>
      <c r="E21" s="254">
        <v>1</v>
      </c>
      <c r="F21" s="254">
        <v>0</v>
      </c>
      <c r="G21" s="254">
        <v>0</v>
      </c>
      <c r="H21" s="254">
        <v>0</v>
      </c>
      <c r="I21" s="254">
        <v>2</v>
      </c>
      <c r="J21" s="254">
        <v>0</v>
      </c>
      <c r="K21" s="254">
        <v>0</v>
      </c>
      <c r="L21" s="254">
        <v>2</v>
      </c>
      <c r="M21" s="254">
        <v>0</v>
      </c>
      <c r="N21" s="254">
        <v>1</v>
      </c>
      <c r="O21" s="254">
        <v>0</v>
      </c>
      <c r="P21" s="254">
        <v>0</v>
      </c>
    </row>
    <row r="22" spans="1:16" ht="27" customHeight="1">
      <c r="A22" s="253"/>
      <c r="B22" s="249"/>
      <c r="C22" s="250" t="s">
        <v>671</v>
      </c>
      <c r="D22" s="251">
        <v>0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</row>
    <row r="23" spans="1:16" ht="27" customHeight="1">
      <c r="A23" s="255"/>
      <c r="B23" s="249"/>
      <c r="C23" s="250" t="s">
        <v>672</v>
      </c>
      <c r="D23" s="251">
        <v>6</v>
      </c>
      <c r="E23" s="254">
        <v>1</v>
      </c>
      <c r="F23" s="254">
        <v>0</v>
      </c>
      <c r="G23" s="254">
        <v>0</v>
      </c>
      <c r="H23" s="254">
        <v>0</v>
      </c>
      <c r="I23" s="254">
        <v>2</v>
      </c>
      <c r="J23" s="254">
        <v>0</v>
      </c>
      <c r="K23" s="254">
        <v>0</v>
      </c>
      <c r="L23" s="254">
        <v>2</v>
      </c>
      <c r="M23" s="254">
        <v>0</v>
      </c>
      <c r="N23" s="254">
        <v>1</v>
      </c>
      <c r="O23" s="254">
        <v>0</v>
      </c>
      <c r="P23" s="254">
        <v>0</v>
      </c>
    </row>
    <row r="24" spans="1:16" ht="30" customHeight="1">
      <c r="A24" s="248" t="s">
        <v>832</v>
      </c>
      <c r="B24" s="249" t="s">
        <v>833</v>
      </c>
      <c r="C24" s="250" t="s">
        <v>670</v>
      </c>
      <c r="D24" s="251">
        <v>676</v>
      </c>
      <c r="E24" s="252">
        <v>75</v>
      </c>
      <c r="F24" s="252">
        <v>48</v>
      </c>
      <c r="G24" s="252">
        <v>47</v>
      </c>
      <c r="H24" s="252">
        <v>62</v>
      </c>
      <c r="I24" s="252">
        <v>65</v>
      </c>
      <c r="J24" s="252">
        <v>70</v>
      </c>
      <c r="K24" s="252">
        <v>51</v>
      </c>
      <c r="L24" s="252">
        <v>41</v>
      </c>
      <c r="M24" s="252">
        <v>55</v>
      </c>
      <c r="N24" s="252">
        <v>49</v>
      </c>
      <c r="O24" s="252">
        <v>62</v>
      </c>
      <c r="P24" s="252">
        <v>51</v>
      </c>
    </row>
    <row r="25" spans="1:16" ht="27" customHeight="1">
      <c r="A25" s="253"/>
      <c r="B25" s="249"/>
      <c r="C25" s="250" t="s">
        <v>671</v>
      </c>
      <c r="D25" s="251">
        <v>315</v>
      </c>
      <c r="E25" s="254">
        <v>38</v>
      </c>
      <c r="F25" s="254">
        <v>19</v>
      </c>
      <c r="G25" s="254">
        <v>25</v>
      </c>
      <c r="H25" s="254">
        <v>29</v>
      </c>
      <c r="I25" s="254">
        <v>36</v>
      </c>
      <c r="J25" s="254">
        <v>26</v>
      </c>
      <c r="K25" s="254">
        <v>25</v>
      </c>
      <c r="L25" s="254">
        <v>21</v>
      </c>
      <c r="M25" s="254">
        <v>24</v>
      </c>
      <c r="N25" s="254">
        <v>23</v>
      </c>
      <c r="O25" s="254">
        <v>31</v>
      </c>
      <c r="P25" s="254">
        <v>18</v>
      </c>
    </row>
    <row r="26" spans="1:16" ht="27" customHeight="1">
      <c r="A26" s="255"/>
      <c r="B26" s="249"/>
      <c r="C26" s="250" t="s">
        <v>672</v>
      </c>
      <c r="D26" s="251">
        <v>361</v>
      </c>
      <c r="E26" s="254">
        <v>37</v>
      </c>
      <c r="F26" s="254">
        <v>29</v>
      </c>
      <c r="G26" s="254">
        <v>22</v>
      </c>
      <c r="H26" s="254">
        <v>33</v>
      </c>
      <c r="I26" s="254">
        <v>29</v>
      </c>
      <c r="J26" s="254">
        <v>44</v>
      </c>
      <c r="K26" s="254">
        <v>26</v>
      </c>
      <c r="L26" s="254">
        <v>20</v>
      </c>
      <c r="M26" s="254">
        <v>31</v>
      </c>
      <c r="N26" s="254">
        <v>26</v>
      </c>
      <c r="O26" s="254">
        <v>31</v>
      </c>
      <c r="P26" s="254">
        <v>33</v>
      </c>
    </row>
    <row r="27" spans="1:16" ht="30" customHeight="1">
      <c r="A27" s="248" t="s">
        <v>834</v>
      </c>
      <c r="B27" s="249" t="s">
        <v>318</v>
      </c>
      <c r="C27" s="250" t="s">
        <v>670</v>
      </c>
      <c r="D27" s="251">
        <v>161</v>
      </c>
      <c r="E27" s="252">
        <v>7</v>
      </c>
      <c r="F27" s="252">
        <v>5</v>
      </c>
      <c r="G27" s="252">
        <v>20</v>
      </c>
      <c r="H27" s="252">
        <v>11</v>
      </c>
      <c r="I27" s="252">
        <v>14</v>
      </c>
      <c r="J27" s="252">
        <v>15</v>
      </c>
      <c r="K27" s="252">
        <v>17</v>
      </c>
      <c r="L27" s="252">
        <v>13</v>
      </c>
      <c r="M27" s="252">
        <v>12</v>
      </c>
      <c r="N27" s="252">
        <v>16</v>
      </c>
      <c r="O27" s="252">
        <v>17</v>
      </c>
      <c r="P27" s="252">
        <v>14</v>
      </c>
    </row>
    <row r="28" spans="1:16" ht="27" customHeight="1">
      <c r="A28" s="253"/>
      <c r="B28" s="249"/>
      <c r="C28" s="250" t="s">
        <v>671</v>
      </c>
      <c r="D28" s="251">
        <v>74</v>
      </c>
      <c r="E28" s="252">
        <v>4</v>
      </c>
      <c r="F28" s="252">
        <v>3</v>
      </c>
      <c r="G28" s="252">
        <v>11</v>
      </c>
      <c r="H28" s="252">
        <v>4</v>
      </c>
      <c r="I28" s="252">
        <v>6</v>
      </c>
      <c r="J28" s="252">
        <v>3</v>
      </c>
      <c r="K28" s="252">
        <v>6</v>
      </c>
      <c r="L28" s="252">
        <v>8</v>
      </c>
      <c r="M28" s="252">
        <v>6</v>
      </c>
      <c r="N28" s="252">
        <v>7</v>
      </c>
      <c r="O28" s="252">
        <v>9</v>
      </c>
      <c r="P28" s="252">
        <v>7</v>
      </c>
    </row>
    <row r="29" spans="1:16" ht="27" customHeight="1">
      <c r="A29" s="255"/>
      <c r="B29" s="249"/>
      <c r="C29" s="250" t="s">
        <v>672</v>
      </c>
      <c r="D29" s="251">
        <v>87</v>
      </c>
      <c r="E29" s="252">
        <v>3</v>
      </c>
      <c r="F29" s="252">
        <v>2</v>
      </c>
      <c r="G29" s="252">
        <v>9</v>
      </c>
      <c r="H29" s="252">
        <v>7</v>
      </c>
      <c r="I29" s="252">
        <v>8</v>
      </c>
      <c r="J29" s="252">
        <v>12</v>
      </c>
      <c r="K29" s="252">
        <v>11</v>
      </c>
      <c r="L29" s="252">
        <v>5</v>
      </c>
      <c r="M29" s="252">
        <v>6</v>
      </c>
      <c r="N29" s="252">
        <v>9</v>
      </c>
      <c r="O29" s="252">
        <v>8</v>
      </c>
      <c r="P29" s="252">
        <v>7</v>
      </c>
    </row>
    <row r="30" spans="1:16" ht="30" customHeight="1">
      <c r="A30" s="248" t="s">
        <v>835</v>
      </c>
      <c r="B30" s="249" t="s">
        <v>319</v>
      </c>
      <c r="C30" s="250" t="s">
        <v>670</v>
      </c>
      <c r="D30" s="251">
        <v>31</v>
      </c>
      <c r="E30" s="278">
        <v>0</v>
      </c>
      <c r="F30" s="278">
        <v>1</v>
      </c>
      <c r="G30" s="279">
        <v>3</v>
      </c>
      <c r="H30" s="279">
        <v>2</v>
      </c>
      <c r="I30" s="279">
        <v>1</v>
      </c>
      <c r="J30" s="279">
        <v>4</v>
      </c>
      <c r="K30" s="279">
        <v>5</v>
      </c>
      <c r="L30" s="279">
        <v>4</v>
      </c>
      <c r="M30" s="279">
        <v>2</v>
      </c>
      <c r="N30" s="279">
        <v>3</v>
      </c>
      <c r="O30" s="279">
        <v>3</v>
      </c>
      <c r="P30" s="280">
        <v>3</v>
      </c>
    </row>
    <row r="31" spans="1:16" ht="27" customHeight="1">
      <c r="A31" s="253"/>
      <c r="B31" s="249"/>
      <c r="C31" s="250" t="s">
        <v>671</v>
      </c>
      <c r="D31" s="251">
        <v>15</v>
      </c>
      <c r="E31" s="278">
        <v>0</v>
      </c>
      <c r="F31" s="278">
        <v>1</v>
      </c>
      <c r="G31" s="281">
        <v>1</v>
      </c>
      <c r="H31" s="281">
        <v>1</v>
      </c>
      <c r="I31" s="281">
        <v>0</v>
      </c>
      <c r="J31" s="281">
        <v>1</v>
      </c>
      <c r="K31" s="281">
        <v>2</v>
      </c>
      <c r="L31" s="281">
        <v>1</v>
      </c>
      <c r="M31" s="281">
        <v>2</v>
      </c>
      <c r="N31" s="281">
        <v>2</v>
      </c>
      <c r="O31" s="281">
        <v>1</v>
      </c>
      <c r="P31" s="278">
        <v>3</v>
      </c>
    </row>
    <row r="32" spans="1:16" ht="27" customHeight="1">
      <c r="A32" s="255"/>
      <c r="B32" s="249"/>
      <c r="C32" s="250" t="s">
        <v>672</v>
      </c>
      <c r="D32" s="251">
        <v>16</v>
      </c>
      <c r="E32" s="278">
        <v>0</v>
      </c>
      <c r="F32" s="278">
        <v>0</v>
      </c>
      <c r="G32" s="281">
        <v>2</v>
      </c>
      <c r="H32" s="278">
        <v>1</v>
      </c>
      <c r="I32" s="278">
        <v>1</v>
      </c>
      <c r="J32" s="278">
        <v>3</v>
      </c>
      <c r="K32" s="278">
        <v>3</v>
      </c>
      <c r="L32" s="278">
        <v>3</v>
      </c>
      <c r="M32" s="281">
        <v>0</v>
      </c>
      <c r="N32" s="281">
        <v>1</v>
      </c>
      <c r="O32" s="281">
        <v>2</v>
      </c>
      <c r="P32" s="278">
        <v>0</v>
      </c>
    </row>
    <row r="33" spans="1:16" ht="30" customHeight="1">
      <c r="A33" s="248" t="s">
        <v>836</v>
      </c>
      <c r="B33" s="249" t="s">
        <v>320</v>
      </c>
      <c r="C33" s="250" t="s">
        <v>670</v>
      </c>
      <c r="D33" s="251">
        <v>113</v>
      </c>
      <c r="E33" s="252">
        <v>5</v>
      </c>
      <c r="F33" s="252">
        <v>3</v>
      </c>
      <c r="G33" s="252">
        <v>16</v>
      </c>
      <c r="H33" s="252">
        <v>7</v>
      </c>
      <c r="I33" s="252">
        <v>11</v>
      </c>
      <c r="J33" s="252">
        <v>11</v>
      </c>
      <c r="K33" s="252">
        <v>11</v>
      </c>
      <c r="L33" s="252">
        <v>7</v>
      </c>
      <c r="M33" s="252">
        <v>9</v>
      </c>
      <c r="N33" s="252">
        <v>11</v>
      </c>
      <c r="O33" s="252">
        <v>12</v>
      </c>
      <c r="P33" s="252">
        <v>10</v>
      </c>
    </row>
    <row r="34" spans="1:16" ht="27" customHeight="1">
      <c r="A34" s="253"/>
      <c r="B34" s="249"/>
      <c r="C34" s="250" t="s">
        <v>671</v>
      </c>
      <c r="D34" s="251">
        <v>51</v>
      </c>
      <c r="E34" s="254">
        <v>3</v>
      </c>
      <c r="F34" s="254">
        <v>2</v>
      </c>
      <c r="G34" s="254">
        <v>10</v>
      </c>
      <c r="H34" s="254">
        <v>2</v>
      </c>
      <c r="I34" s="254">
        <v>5</v>
      </c>
      <c r="J34" s="254">
        <v>2</v>
      </c>
      <c r="K34" s="254">
        <v>3</v>
      </c>
      <c r="L34" s="254">
        <v>5</v>
      </c>
      <c r="M34" s="254">
        <v>4</v>
      </c>
      <c r="N34" s="254">
        <v>5</v>
      </c>
      <c r="O34" s="254">
        <v>7</v>
      </c>
      <c r="P34" s="254">
        <v>3</v>
      </c>
    </row>
    <row r="35" spans="1:16" ht="27" customHeight="1">
      <c r="A35" s="255"/>
      <c r="B35" s="249"/>
      <c r="C35" s="250" t="s">
        <v>672</v>
      </c>
      <c r="D35" s="251">
        <v>62</v>
      </c>
      <c r="E35" s="254">
        <v>2</v>
      </c>
      <c r="F35" s="254">
        <v>1</v>
      </c>
      <c r="G35" s="254">
        <v>6</v>
      </c>
      <c r="H35" s="254">
        <v>5</v>
      </c>
      <c r="I35" s="254">
        <v>6</v>
      </c>
      <c r="J35" s="254">
        <v>9</v>
      </c>
      <c r="K35" s="254">
        <v>8</v>
      </c>
      <c r="L35" s="254">
        <v>2</v>
      </c>
      <c r="M35" s="254">
        <v>5</v>
      </c>
      <c r="N35" s="254">
        <v>6</v>
      </c>
      <c r="O35" s="254">
        <v>5</v>
      </c>
      <c r="P35" s="254">
        <v>7</v>
      </c>
    </row>
    <row r="36" spans="1:16" ht="30" customHeight="1">
      <c r="A36" s="248" t="s">
        <v>837</v>
      </c>
      <c r="B36" s="249" t="s">
        <v>321</v>
      </c>
      <c r="C36" s="250" t="s">
        <v>670</v>
      </c>
      <c r="D36" s="251">
        <v>17</v>
      </c>
      <c r="E36" s="252">
        <v>2</v>
      </c>
      <c r="F36" s="252">
        <v>1</v>
      </c>
      <c r="G36" s="252">
        <v>1</v>
      </c>
      <c r="H36" s="252">
        <v>2</v>
      </c>
      <c r="I36" s="252">
        <v>2</v>
      </c>
      <c r="J36" s="252">
        <v>0</v>
      </c>
      <c r="K36" s="252">
        <v>1</v>
      </c>
      <c r="L36" s="252">
        <v>2</v>
      </c>
      <c r="M36" s="252">
        <v>1</v>
      </c>
      <c r="N36" s="252">
        <v>2</v>
      </c>
      <c r="O36" s="252">
        <v>2</v>
      </c>
      <c r="P36" s="252">
        <v>1</v>
      </c>
    </row>
    <row r="37" spans="1:16" ht="27" customHeight="1">
      <c r="A37" s="253"/>
      <c r="B37" s="249"/>
      <c r="C37" s="250" t="s">
        <v>671</v>
      </c>
      <c r="D37" s="251">
        <v>8</v>
      </c>
      <c r="E37" s="254">
        <v>1</v>
      </c>
      <c r="F37" s="254">
        <v>0</v>
      </c>
      <c r="G37" s="254">
        <v>0</v>
      </c>
      <c r="H37" s="254">
        <v>1</v>
      </c>
      <c r="I37" s="254">
        <v>1</v>
      </c>
      <c r="J37" s="254">
        <v>0</v>
      </c>
      <c r="K37" s="254">
        <v>1</v>
      </c>
      <c r="L37" s="254">
        <v>2</v>
      </c>
      <c r="M37" s="254">
        <v>0</v>
      </c>
      <c r="N37" s="254">
        <v>0</v>
      </c>
      <c r="O37" s="254">
        <v>1</v>
      </c>
      <c r="P37" s="254">
        <v>1</v>
      </c>
    </row>
    <row r="38" spans="1:16" ht="27" customHeight="1">
      <c r="A38" s="255"/>
      <c r="B38" s="249"/>
      <c r="C38" s="250" t="s">
        <v>672</v>
      </c>
      <c r="D38" s="251">
        <v>9</v>
      </c>
      <c r="E38" s="254">
        <v>1</v>
      </c>
      <c r="F38" s="254">
        <v>1</v>
      </c>
      <c r="G38" s="254">
        <v>1</v>
      </c>
      <c r="H38" s="254">
        <v>1</v>
      </c>
      <c r="I38" s="254">
        <v>1</v>
      </c>
      <c r="J38" s="254">
        <v>0</v>
      </c>
      <c r="K38" s="254">
        <v>0</v>
      </c>
      <c r="L38" s="254">
        <v>0</v>
      </c>
      <c r="M38" s="254">
        <v>1</v>
      </c>
      <c r="N38" s="254">
        <v>2</v>
      </c>
      <c r="O38" s="254">
        <v>1</v>
      </c>
      <c r="P38" s="254">
        <v>0</v>
      </c>
    </row>
    <row r="39" spans="1:16" ht="30" customHeight="1">
      <c r="A39" s="248" t="s">
        <v>838</v>
      </c>
      <c r="B39" s="249" t="s">
        <v>839</v>
      </c>
      <c r="C39" s="250" t="s">
        <v>670</v>
      </c>
      <c r="D39" s="282">
        <v>0</v>
      </c>
      <c r="E39" s="252">
        <v>0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52">
        <v>0</v>
      </c>
      <c r="N39" s="252">
        <v>0</v>
      </c>
      <c r="O39" s="252">
        <v>0</v>
      </c>
      <c r="P39" s="252">
        <v>0</v>
      </c>
    </row>
    <row r="40" spans="1:16" ht="27" customHeight="1">
      <c r="A40" s="253"/>
      <c r="B40" s="249"/>
      <c r="C40" s="250" t="s">
        <v>671</v>
      </c>
      <c r="D40" s="282">
        <v>0</v>
      </c>
      <c r="E40" s="252">
        <v>0</v>
      </c>
      <c r="F40" s="252">
        <v>0</v>
      </c>
      <c r="G40" s="252">
        <v>0</v>
      </c>
      <c r="H40" s="252">
        <v>0</v>
      </c>
      <c r="I40" s="252">
        <v>0</v>
      </c>
      <c r="J40" s="252">
        <v>0</v>
      </c>
      <c r="K40" s="252">
        <v>0</v>
      </c>
      <c r="L40" s="252">
        <v>0</v>
      </c>
      <c r="M40" s="252">
        <v>0</v>
      </c>
      <c r="N40" s="252">
        <v>0</v>
      </c>
      <c r="O40" s="252">
        <v>0</v>
      </c>
      <c r="P40" s="252">
        <v>0</v>
      </c>
    </row>
    <row r="41" spans="1:16" ht="27" customHeight="1">
      <c r="A41" s="255"/>
      <c r="B41" s="249"/>
      <c r="C41" s="250" t="s">
        <v>672</v>
      </c>
      <c r="D41" s="282">
        <v>0</v>
      </c>
      <c r="E41" s="252">
        <v>0</v>
      </c>
      <c r="F41" s="252">
        <v>0</v>
      </c>
      <c r="G41" s="252">
        <v>0</v>
      </c>
      <c r="H41" s="252">
        <v>0</v>
      </c>
      <c r="I41" s="252">
        <v>0</v>
      </c>
      <c r="J41" s="252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0</v>
      </c>
    </row>
    <row r="42" spans="1:16" ht="30" customHeight="1">
      <c r="A42" s="248" t="s">
        <v>840</v>
      </c>
      <c r="B42" s="249" t="s">
        <v>322</v>
      </c>
      <c r="C42" s="250" t="s">
        <v>670</v>
      </c>
      <c r="D42" s="251">
        <v>183</v>
      </c>
      <c r="E42" s="252">
        <v>16</v>
      </c>
      <c r="F42" s="252">
        <v>14</v>
      </c>
      <c r="G42" s="252">
        <v>13</v>
      </c>
      <c r="H42" s="252">
        <v>19</v>
      </c>
      <c r="I42" s="252">
        <v>14</v>
      </c>
      <c r="J42" s="252">
        <v>17</v>
      </c>
      <c r="K42" s="252">
        <v>16</v>
      </c>
      <c r="L42" s="252">
        <v>12</v>
      </c>
      <c r="M42" s="252">
        <v>14</v>
      </c>
      <c r="N42" s="252">
        <v>19</v>
      </c>
      <c r="O42" s="252">
        <v>11</v>
      </c>
      <c r="P42" s="252">
        <v>18</v>
      </c>
    </row>
    <row r="43" spans="1:16" ht="27" customHeight="1">
      <c r="A43" s="253"/>
      <c r="B43" s="249"/>
      <c r="C43" s="250" t="s">
        <v>671</v>
      </c>
      <c r="D43" s="251">
        <v>89</v>
      </c>
      <c r="E43" s="254">
        <v>9</v>
      </c>
      <c r="F43" s="254">
        <v>8</v>
      </c>
      <c r="G43" s="254">
        <v>7</v>
      </c>
      <c r="H43" s="254">
        <v>7</v>
      </c>
      <c r="I43" s="254">
        <v>10</v>
      </c>
      <c r="J43" s="254">
        <v>5</v>
      </c>
      <c r="K43" s="254">
        <v>6</v>
      </c>
      <c r="L43" s="254">
        <v>4</v>
      </c>
      <c r="M43" s="254">
        <v>10</v>
      </c>
      <c r="N43" s="254">
        <v>7</v>
      </c>
      <c r="O43" s="254">
        <v>5</v>
      </c>
      <c r="P43" s="254">
        <v>11</v>
      </c>
    </row>
    <row r="44" spans="1:16" ht="27" customHeight="1">
      <c r="A44" s="255"/>
      <c r="B44" s="249"/>
      <c r="C44" s="250" t="s">
        <v>672</v>
      </c>
      <c r="D44" s="251">
        <v>94</v>
      </c>
      <c r="E44" s="254">
        <v>7</v>
      </c>
      <c r="F44" s="254">
        <v>6</v>
      </c>
      <c r="G44" s="254">
        <v>6</v>
      </c>
      <c r="H44" s="254">
        <v>12</v>
      </c>
      <c r="I44" s="254">
        <v>4</v>
      </c>
      <c r="J44" s="254">
        <v>12</v>
      </c>
      <c r="K44" s="254">
        <v>10</v>
      </c>
      <c r="L44" s="254">
        <v>8</v>
      </c>
      <c r="M44" s="254">
        <v>4</v>
      </c>
      <c r="N44" s="254">
        <v>12</v>
      </c>
      <c r="O44" s="254">
        <v>6</v>
      </c>
      <c r="P44" s="254">
        <v>7</v>
      </c>
    </row>
    <row r="45" spans="1:16" ht="30" customHeight="1">
      <c r="A45" s="248" t="s">
        <v>841</v>
      </c>
      <c r="B45" s="249" t="s">
        <v>323</v>
      </c>
      <c r="C45" s="250" t="s">
        <v>670</v>
      </c>
      <c r="D45" s="251">
        <v>19016</v>
      </c>
      <c r="E45" s="252">
        <v>1654</v>
      </c>
      <c r="F45" s="252">
        <v>1519</v>
      </c>
      <c r="G45" s="252">
        <v>1546</v>
      </c>
      <c r="H45" s="252">
        <v>1549</v>
      </c>
      <c r="I45" s="252">
        <v>1547</v>
      </c>
      <c r="J45" s="252">
        <v>1530</v>
      </c>
      <c r="K45" s="252">
        <v>1561</v>
      </c>
      <c r="L45" s="252">
        <v>1616</v>
      </c>
      <c r="M45" s="252">
        <v>1584</v>
      </c>
      <c r="N45" s="252">
        <v>1611</v>
      </c>
      <c r="O45" s="252">
        <v>1593</v>
      </c>
      <c r="P45" s="252">
        <v>1706</v>
      </c>
    </row>
    <row r="46" spans="1:16" ht="27" customHeight="1">
      <c r="A46" s="253"/>
      <c r="B46" s="249"/>
      <c r="C46" s="250" t="s">
        <v>671</v>
      </c>
      <c r="D46" s="251">
        <v>11005</v>
      </c>
      <c r="E46" s="252">
        <v>963</v>
      </c>
      <c r="F46" s="252">
        <v>863</v>
      </c>
      <c r="G46" s="252">
        <v>912</v>
      </c>
      <c r="H46" s="252">
        <v>865</v>
      </c>
      <c r="I46" s="252">
        <v>916</v>
      </c>
      <c r="J46" s="252">
        <v>851</v>
      </c>
      <c r="K46" s="252">
        <v>904</v>
      </c>
      <c r="L46" s="252">
        <v>924</v>
      </c>
      <c r="M46" s="252">
        <v>915</v>
      </c>
      <c r="N46" s="252">
        <v>926</v>
      </c>
      <c r="O46" s="252">
        <v>957</v>
      </c>
      <c r="P46" s="252">
        <v>1009</v>
      </c>
    </row>
    <row r="47" spans="1:16" ht="27" customHeight="1">
      <c r="A47" s="255"/>
      <c r="B47" s="249"/>
      <c r="C47" s="250" t="s">
        <v>672</v>
      </c>
      <c r="D47" s="251">
        <v>8011</v>
      </c>
      <c r="E47" s="252">
        <v>691</v>
      </c>
      <c r="F47" s="252">
        <v>656</v>
      </c>
      <c r="G47" s="252">
        <v>634</v>
      </c>
      <c r="H47" s="252">
        <v>684</v>
      </c>
      <c r="I47" s="252">
        <v>631</v>
      </c>
      <c r="J47" s="252">
        <v>679</v>
      </c>
      <c r="K47" s="252">
        <v>657</v>
      </c>
      <c r="L47" s="252">
        <v>692</v>
      </c>
      <c r="M47" s="252">
        <v>669</v>
      </c>
      <c r="N47" s="252">
        <v>685</v>
      </c>
      <c r="O47" s="252">
        <v>636</v>
      </c>
      <c r="P47" s="252">
        <v>697</v>
      </c>
    </row>
    <row r="48" spans="1:16" ht="30" customHeight="1">
      <c r="A48" s="248" t="s">
        <v>842</v>
      </c>
      <c r="B48" s="249" t="s">
        <v>324</v>
      </c>
      <c r="C48" s="250" t="s">
        <v>670</v>
      </c>
      <c r="D48" s="251">
        <v>18453</v>
      </c>
      <c r="E48" s="252">
        <v>1594</v>
      </c>
      <c r="F48" s="252">
        <v>1471</v>
      </c>
      <c r="G48" s="252">
        <v>1499</v>
      </c>
      <c r="H48" s="252">
        <v>1501</v>
      </c>
      <c r="I48" s="252">
        <v>1496</v>
      </c>
      <c r="J48" s="252">
        <v>1487</v>
      </c>
      <c r="K48" s="252">
        <v>1522</v>
      </c>
      <c r="L48" s="252">
        <v>1569</v>
      </c>
      <c r="M48" s="252">
        <v>1546</v>
      </c>
      <c r="N48" s="252">
        <v>1575</v>
      </c>
      <c r="O48" s="252">
        <v>1529</v>
      </c>
      <c r="P48" s="252">
        <v>1664</v>
      </c>
    </row>
    <row r="49" spans="1:16" ht="27" customHeight="1">
      <c r="A49" s="253"/>
      <c r="B49" s="249"/>
      <c r="C49" s="250" t="s">
        <v>671</v>
      </c>
      <c r="D49" s="251">
        <v>10751</v>
      </c>
      <c r="E49" s="252">
        <v>936</v>
      </c>
      <c r="F49" s="252">
        <v>842</v>
      </c>
      <c r="G49" s="252">
        <v>889</v>
      </c>
      <c r="H49" s="252">
        <v>840</v>
      </c>
      <c r="I49" s="252">
        <v>894</v>
      </c>
      <c r="J49" s="252">
        <v>835</v>
      </c>
      <c r="K49" s="252">
        <v>885</v>
      </c>
      <c r="L49" s="252">
        <v>907</v>
      </c>
      <c r="M49" s="252">
        <v>898</v>
      </c>
      <c r="N49" s="252">
        <v>910</v>
      </c>
      <c r="O49" s="252">
        <v>926</v>
      </c>
      <c r="P49" s="252">
        <v>989</v>
      </c>
    </row>
    <row r="50" spans="1:16" ht="27" customHeight="1">
      <c r="A50" s="255"/>
      <c r="B50" s="249"/>
      <c r="C50" s="250" t="s">
        <v>672</v>
      </c>
      <c r="D50" s="251">
        <v>7702</v>
      </c>
      <c r="E50" s="252">
        <v>658</v>
      </c>
      <c r="F50" s="252">
        <v>629</v>
      </c>
      <c r="G50" s="252">
        <v>610</v>
      </c>
      <c r="H50" s="252">
        <v>661</v>
      </c>
      <c r="I50" s="252">
        <v>602</v>
      </c>
      <c r="J50" s="252">
        <v>652</v>
      </c>
      <c r="K50" s="252">
        <v>637</v>
      </c>
      <c r="L50" s="252">
        <v>662</v>
      </c>
      <c r="M50" s="252">
        <v>648</v>
      </c>
      <c r="N50" s="252">
        <v>665</v>
      </c>
      <c r="O50" s="252">
        <v>603</v>
      </c>
      <c r="P50" s="252">
        <v>675</v>
      </c>
    </row>
    <row r="51" spans="1:16" ht="30" customHeight="1">
      <c r="A51" s="248" t="s">
        <v>843</v>
      </c>
      <c r="B51" s="256" t="s">
        <v>844</v>
      </c>
      <c r="C51" s="250" t="s">
        <v>670</v>
      </c>
      <c r="D51" s="251">
        <v>373</v>
      </c>
      <c r="E51" s="252">
        <v>31</v>
      </c>
      <c r="F51" s="252">
        <v>37</v>
      </c>
      <c r="G51" s="252">
        <v>22</v>
      </c>
      <c r="H51" s="252">
        <v>28</v>
      </c>
      <c r="I51" s="252">
        <v>31</v>
      </c>
      <c r="J51" s="252">
        <v>37</v>
      </c>
      <c r="K51" s="252">
        <v>21</v>
      </c>
      <c r="L51" s="252">
        <v>26</v>
      </c>
      <c r="M51" s="252">
        <v>32</v>
      </c>
      <c r="N51" s="252">
        <v>39</v>
      </c>
      <c r="O51" s="252">
        <v>32</v>
      </c>
      <c r="P51" s="252">
        <v>37</v>
      </c>
    </row>
    <row r="52" spans="1:16" ht="27" customHeight="1">
      <c r="A52" s="253"/>
      <c r="B52" s="256"/>
      <c r="C52" s="250" t="s">
        <v>671</v>
      </c>
      <c r="D52" s="251">
        <v>259</v>
      </c>
      <c r="E52" s="254">
        <v>22</v>
      </c>
      <c r="F52" s="254">
        <v>23</v>
      </c>
      <c r="G52" s="254">
        <v>17</v>
      </c>
      <c r="H52" s="254">
        <v>18</v>
      </c>
      <c r="I52" s="254">
        <v>23</v>
      </c>
      <c r="J52" s="254">
        <v>27</v>
      </c>
      <c r="K52" s="254">
        <v>14</v>
      </c>
      <c r="L52" s="254">
        <v>18</v>
      </c>
      <c r="M52" s="254">
        <v>20</v>
      </c>
      <c r="N52" s="254">
        <v>25</v>
      </c>
      <c r="O52" s="254">
        <v>25</v>
      </c>
      <c r="P52" s="254">
        <v>27</v>
      </c>
    </row>
    <row r="53" spans="1:16" ht="27" customHeight="1">
      <c r="A53" s="255"/>
      <c r="B53" s="249"/>
      <c r="C53" s="250" t="s">
        <v>672</v>
      </c>
      <c r="D53" s="251">
        <v>114</v>
      </c>
      <c r="E53" s="254">
        <v>9</v>
      </c>
      <c r="F53" s="254">
        <v>14</v>
      </c>
      <c r="G53" s="254">
        <v>5</v>
      </c>
      <c r="H53" s="254">
        <v>10</v>
      </c>
      <c r="I53" s="254">
        <v>8</v>
      </c>
      <c r="J53" s="254">
        <v>10</v>
      </c>
      <c r="K53" s="254">
        <v>7</v>
      </c>
      <c r="L53" s="254">
        <v>8</v>
      </c>
      <c r="M53" s="254">
        <v>12</v>
      </c>
      <c r="N53" s="254">
        <v>14</v>
      </c>
      <c r="O53" s="254">
        <v>7</v>
      </c>
      <c r="P53" s="254">
        <v>10</v>
      </c>
    </row>
    <row r="54" spans="1:16" ht="30" customHeight="1">
      <c r="A54" s="248" t="s">
        <v>845</v>
      </c>
      <c r="B54" s="249" t="s">
        <v>325</v>
      </c>
      <c r="C54" s="250" t="s">
        <v>670</v>
      </c>
      <c r="D54" s="251">
        <v>579</v>
      </c>
      <c r="E54" s="252">
        <v>43</v>
      </c>
      <c r="F54" s="252">
        <v>48</v>
      </c>
      <c r="G54" s="252">
        <v>60</v>
      </c>
      <c r="H54" s="252">
        <v>34</v>
      </c>
      <c r="I54" s="252">
        <v>35</v>
      </c>
      <c r="J54" s="252">
        <v>38</v>
      </c>
      <c r="K54" s="252">
        <v>53</v>
      </c>
      <c r="L54" s="252">
        <v>61</v>
      </c>
      <c r="M54" s="252">
        <v>51</v>
      </c>
      <c r="N54" s="252">
        <v>43</v>
      </c>
      <c r="O54" s="252">
        <v>56</v>
      </c>
      <c r="P54" s="252">
        <v>57</v>
      </c>
    </row>
    <row r="55" spans="1:16" ht="27" customHeight="1">
      <c r="A55" s="253"/>
      <c r="B55" s="249"/>
      <c r="C55" s="250" t="s">
        <v>671</v>
      </c>
      <c r="D55" s="251">
        <v>471</v>
      </c>
      <c r="E55" s="254">
        <v>35</v>
      </c>
      <c r="F55" s="254">
        <v>39</v>
      </c>
      <c r="G55" s="254">
        <v>52</v>
      </c>
      <c r="H55" s="254">
        <v>26</v>
      </c>
      <c r="I55" s="254">
        <v>30</v>
      </c>
      <c r="J55" s="254">
        <v>28</v>
      </c>
      <c r="K55" s="254">
        <v>42</v>
      </c>
      <c r="L55" s="254">
        <v>50</v>
      </c>
      <c r="M55" s="254">
        <v>46</v>
      </c>
      <c r="N55" s="254">
        <v>35</v>
      </c>
      <c r="O55" s="254">
        <v>47</v>
      </c>
      <c r="P55" s="254">
        <v>41</v>
      </c>
    </row>
    <row r="56" spans="1:16" ht="27" customHeight="1">
      <c r="A56" s="255"/>
      <c r="B56" s="249"/>
      <c r="C56" s="250" t="s">
        <v>672</v>
      </c>
      <c r="D56" s="251">
        <v>108</v>
      </c>
      <c r="E56" s="254">
        <v>8</v>
      </c>
      <c r="F56" s="254">
        <v>9</v>
      </c>
      <c r="G56" s="254">
        <v>8</v>
      </c>
      <c r="H56" s="254">
        <v>8</v>
      </c>
      <c r="I56" s="254">
        <v>5</v>
      </c>
      <c r="J56" s="254">
        <v>10</v>
      </c>
      <c r="K56" s="254">
        <v>11</v>
      </c>
      <c r="L56" s="254">
        <v>11</v>
      </c>
      <c r="M56" s="254">
        <v>5</v>
      </c>
      <c r="N56" s="254">
        <v>8</v>
      </c>
      <c r="O56" s="254">
        <v>9</v>
      </c>
      <c r="P56" s="254">
        <v>16</v>
      </c>
    </row>
    <row r="57" spans="1:16" ht="30" customHeight="1">
      <c r="A57" s="248" t="s">
        <v>846</v>
      </c>
      <c r="B57" s="249" t="s">
        <v>847</v>
      </c>
      <c r="C57" s="250" t="s">
        <v>670</v>
      </c>
      <c r="D57" s="251">
        <v>2219</v>
      </c>
      <c r="E57" s="252">
        <v>190</v>
      </c>
      <c r="F57" s="252">
        <v>183</v>
      </c>
      <c r="G57" s="252">
        <v>176</v>
      </c>
      <c r="H57" s="252">
        <v>181</v>
      </c>
      <c r="I57" s="252">
        <v>199</v>
      </c>
      <c r="J57" s="252">
        <v>210</v>
      </c>
      <c r="K57" s="252">
        <v>196</v>
      </c>
      <c r="L57" s="252">
        <v>194</v>
      </c>
      <c r="M57" s="252">
        <v>168</v>
      </c>
      <c r="N57" s="252">
        <v>187</v>
      </c>
      <c r="O57" s="252">
        <v>166</v>
      </c>
      <c r="P57" s="252">
        <v>169</v>
      </c>
    </row>
    <row r="58" spans="1:16" ht="27" customHeight="1">
      <c r="A58" s="253"/>
      <c r="B58" s="249"/>
      <c r="C58" s="250" t="s">
        <v>671</v>
      </c>
      <c r="D58" s="251">
        <v>1447</v>
      </c>
      <c r="E58" s="254">
        <v>134</v>
      </c>
      <c r="F58" s="254">
        <v>116</v>
      </c>
      <c r="G58" s="254">
        <v>112</v>
      </c>
      <c r="H58" s="254">
        <v>109</v>
      </c>
      <c r="I58" s="254">
        <v>124</v>
      </c>
      <c r="J58" s="254">
        <v>138</v>
      </c>
      <c r="K58" s="254">
        <v>131</v>
      </c>
      <c r="L58" s="254">
        <v>125</v>
      </c>
      <c r="M58" s="254">
        <v>108</v>
      </c>
      <c r="N58" s="254">
        <v>127</v>
      </c>
      <c r="O58" s="254">
        <v>110</v>
      </c>
      <c r="P58" s="254">
        <v>113</v>
      </c>
    </row>
    <row r="59" spans="1:16" ht="27" customHeight="1">
      <c r="A59" s="255"/>
      <c r="B59" s="249"/>
      <c r="C59" s="250" t="s">
        <v>672</v>
      </c>
      <c r="D59" s="251">
        <v>772</v>
      </c>
      <c r="E59" s="254">
        <v>56</v>
      </c>
      <c r="F59" s="254">
        <v>67</v>
      </c>
      <c r="G59" s="254">
        <v>64</v>
      </c>
      <c r="H59" s="254">
        <v>72</v>
      </c>
      <c r="I59" s="254">
        <v>75</v>
      </c>
      <c r="J59" s="254">
        <v>72</v>
      </c>
      <c r="K59" s="254">
        <v>65</v>
      </c>
      <c r="L59" s="254">
        <v>69</v>
      </c>
      <c r="M59" s="254">
        <v>60</v>
      </c>
      <c r="N59" s="254">
        <v>60</v>
      </c>
      <c r="O59" s="254">
        <v>56</v>
      </c>
      <c r="P59" s="254">
        <v>56</v>
      </c>
    </row>
    <row r="60" spans="1:16" ht="30" customHeight="1">
      <c r="A60" s="248" t="s">
        <v>848</v>
      </c>
      <c r="B60" s="249" t="s">
        <v>849</v>
      </c>
      <c r="C60" s="250" t="s">
        <v>670</v>
      </c>
      <c r="D60" s="251">
        <v>1707</v>
      </c>
      <c r="E60" s="252">
        <v>156</v>
      </c>
      <c r="F60" s="252">
        <v>141</v>
      </c>
      <c r="G60" s="252">
        <v>144</v>
      </c>
      <c r="H60" s="252">
        <v>137</v>
      </c>
      <c r="I60" s="252">
        <v>145</v>
      </c>
      <c r="J60" s="252">
        <v>145</v>
      </c>
      <c r="K60" s="252">
        <v>117</v>
      </c>
      <c r="L60" s="252">
        <v>125</v>
      </c>
      <c r="M60" s="252">
        <v>149</v>
      </c>
      <c r="N60" s="252">
        <v>143</v>
      </c>
      <c r="O60" s="252">
        <v>135</v>
      </c>
      <c r="P60" s="252">
        <v>170</v>
      </c>
    </row>
    <row r="61" spans="1:16" ht="27" customHeight="1">
      <c r="A61" s="253"/>
      <c r="B61" s="249"/>
      <c r="C61" s="250" t="s">
        <v>671</v>
      </c>
      <c r="D61" s="251">
        <v>813</v>
      </c>
      <c r="E61" s="254">
        <v>70</v>
      </c>
      <c r="F61" s="254">
        <v>70</v>
      </c>
      <c r="G61" s="254">
        <v>77</v>
      </c>
      <c r="H61" s="254">
        <v>65</v>
      </c>
      <c r="I61" s="254">
        <v>67</v>
      </c>
      <c r="J61" s="254">
        <v>63</v>
      </c>
      <c r="K61" s="254">
        <v>52</v>
      </c>
      <c r="L61" s="254">
        <v>51</v>
      </c>
      <c r="M61" s="254">
        <v>77</v>
      </c>
      <c r="N61" s="254">
        <v>64</v>
      </c>
      <c r="O61" s="254">
        <v>64</v>
      </c>
      <c r="P61" s="254">
        <v>93</v>
      </c>
    </row>
    <row r="62" spans="1:16" ht="27" customHeight="1">
      <c r="A62" s="255"/>
      <c r="B62" s="249"/>
      <c r="C62" s="250" t="s">
        <v>672</v>
      </c>
      <c r="D62" s="251">
        <v>894</v>
      </c>
      <c r="E62" s="254">
        <v>86</v>
      </c>
      <c r="F62" s="254">
        <v>71</v>
      </c>
      <c r="G62" s="254">
        <v>67</v>
      </c>
      <c r="H62" s="254">
        <v>72</v>
      </c>
      <c r="I62" s="254">
        <v>78</v>
      </c>
      <c r="J62" s="254">
        <v>82</v>
      </c>
      <c r="K62" s="254">
        <v>65</v>
      </c>
      <c r="L62" s="254">
        <v>74</v>
      </c>
      <c r="M62" s="254">
        <v>72</v>
      </c>
      <c r="N62" s="254">
        <v>79</v>
      </c>
      <c r="O62" s="254">
        <v>71</v>
      </c>
      <c r="P62" s="254">
        <v>77</v>
      </c>
    </row>
    <row r="63" spans="1:16" ht="30" customHeight="1">
      <c r="A63" s="248" t="s">
        <v>850</v>
      </c>
      <c r="B63" s="256" t="s">
        <v>851</v>
      </c>
      <c r="C63" s="250" t="s">
        <v>670</v>
      </c>
      <c r="D63" s="251">
        <v>682</v>
      </c>
      <c r="E63" s="252">
        <v>61</v>
      </c>
      <c r="F63" s="252">
        <v>62</v>
      </c>
      <c r="G63" s="252">
        <v>53</v>
      </c>
      <c r="H63" s="252">
        <v>53</v>
      </c>
      <c r="I63" s="252">
        <v>60</v>
      </c>
      <c r="J63" s="252">
        <v>45</v>
      </c>
      <c r="K63" s="252">
        <v>65</v>
      </c>
      <c r="L63" s="252">
        <v>52</v>
      </c>
      <c r="M63" s="252">
        <v>58</v>
      </c>
      <c r="N63" s="252">
        <v>64</v>
      </c>
      <c r="O63" s="252">
        <v>49</v>
      </c>
      <c r="P63" s="252">
        <v>60</v>
      </c>
    </row>
    <row r="64" spans="1:16" ht="27" customHeight="1">
      <c r="A64" s="253"/>
      <c r="B64" s="256"/>
      <c r="C64" s="250" t="s">
        <v>671</v>
      </c>
      <c r="D64" s="251">
        <v>426</v>
      </c>
      <c r="E64" s="254">
        <v>42</v>
      </c>
      <c r="F64" s="254">
        <v>34</v>
      </c>
      <c r="G64" s="254">
        <v>36</v>
      </c>
      <c r="H64" s="254">
        <v>24</v>
      </c>
      <c r="I64" s="254">
        <v>38</v>
      </c>
      <c r="J64" s="254">
        <v>33</v>
      </c>
      <c r="K64" s="254">
        <v>37</v>
      </c>
      <c r="L64" s="254">
        <v>38</v>
      </c>
      <c r="M64" s="254">
        <v>30</v>
      </c>
      <c r="N64" s="254">
        <v>44</v>
      </c>
      <c r="O64" s="254">
        <v>32</v>
      </c>
      <c r="P64" s="254">
        <v>38</v>
      </c>
    </row>
    <row r="65" spans="1:16" ht="27" customHeight="1">
      <c r="A65" s="255"/>
      <c r="B65" s="283"/>
      <c r="C65" s="250" t="s">
        <v>672</v>
      </c>
      <c r="D65" s="251">
        <v>256</v>
      </c>
      <c r="E65" s="254">
        <v>19</v>
      </c>
      <c r="F65" s="254">
        <v>28</v>
      </c>
      <c r="G65" s="254">
        <v>17</v>
      </c>
      <c r="H65" s="254">
        <v>29</v>
      </c>
      <c r="I65" s="254">
        <v>22</v>
      </c>
      <c r="J65" s="254">
        <v>12</v>
      </c>
      <c r="K65" s="254">
        <v>28</v>
      </c>
      <c r="L65" s="254">
        <v>14</v>
      </c>
      <c r="M65" s="254">
        <v>28</v>
      </c>
      <c r="N65" s="254">
        <v>20</v>
      </c>
      <c r="O65" s="254">
        <v>17</v>
      </c>
      <c r="P65" s="254">
        <v>22</v>
      </c>
    </row>
    <row r="66" spans="1:16" ht="30" customHeight="1">
      <c r="A66" s="248" t="s">
        <v>852</v>
      </c>
      <c r="B66" s="256" t="s">
        <v>853</v>
      </c>
      <c r="C66" s="250" t="s">
        <v>670</v>
      </c>
      <c r="D66" s="251">
        <v>1298</v>
      </c>
      <c r="E66" s="252">
        <v>117</v>
      </c>
      <c r="F66" s="252">
        <v>115</v>
      </c>
      <c r="G66" s="252">
        <v>103</v>
      </c>
      <c r="H66" s="252">
        <v>117</v>
      </c>
      <c r="I66" s="252">
        <v>97</v>
      </c>
      <c r="J66" s="252">
        <v>102</v>
      </c>
      <c r="K66" s="252">
        <v>101</v>
      </c>
      <c r="L66" s="252">
        <v>114</v>
      </c>
      <c r="M66" s="252">
        <v>108</v>
      </c>
      <c r="N66" s="252">
        <v>88</v>
      </c>
      <c r="O66" s="252">
        <v>117</v>
      </c>
      <c r="P66" s="252">
        <v>119</v>
      </c>
    </row>
    <row r="67" spans="1:16" ht="27" customHeight="1">
      <c r="A67" s="253"/>
      <c r="B67" s="249"/>
      <c r="C67" s="250" t="s">
        <v>671</v>
      </c>
      <c r="D67" s="251">
        <v>853</v>
      </c>
      <c r="E67" s="254">
        <v>77</v>
      </c>
      <c r="F67" s="254">
        <v>72</v>
      </c>
      <c r="G67" s="254">
        <v>71</v>
      </c>
      <c r="H67" s="254">
        <v>73</v>
      </c>
      <c r="I67" s="254">
        <v>67</v>
      </c>
      <c r="J67" s="254">
        <v>72</v>
      </c>
      <c r="K67" s="254">
        <v>67</v>
      </c>
      <c r="L67" s="254">
        <v>69</v>
      </c>
      <c r="M67" s="254">
        <v>65</v>
      </c>
      <c r="N67" s="254">
        <v>61</v>
      </c>
      <c r="O67" s="254">
        <v>82</v>
      </c>
      <c r="P67" s="254">
        <v>77</v>
      </c>
    </row>
    <row r="68" spans="1:16" ht="27" customHeight="1">
      <c r="A68" s="255"/>
      <c r="B68" s="249"/>
      <c r="C68" s="250" t="s">
        <v>672</v>
      </c>
      <c r="D68" s="251">
        <v>445</v>
      </c>
      <c r="E68" s="254">
        <v>40</v>
      </c>
      <c r="F68" s="254">
        <v>43</v>
      </c>
      <c r="G68" s="254">
        <v>32</v>
      </c>
      <c r="H68" s="254">
        <v>44</v>
      </c>
      <c r="I68" s="254">
        <v>30</v>
      </c>
      <c r="J68" s="254">
        <v>30</v>
      </c>
      <c r="K68" s="254">
        <v>34</v>
      </c>
      <c r="L68" s="254">
        <v>45</v>
      </c>
      <c r="M68" s="254">
        <v>43</v>
      </c>
      <c r="N68" s="254">
        <v>27</v>
      </c>
      <c r="O68" s="254">
        <v>35</v>
      </c>
      <c r="P68" s="254">
        <v>42</v>
      </c>
    </row>
    <row r="69" spans="1:16" ht="30" customHeight="1">
      <c r="A69" s="248" t="s">
        <v>854</v>
      </c>
      <c r="B69" s="256" t="s">
        <v>855</v>
      </c>
      <c r="C69" s="250" t="s">
        <v>670</v>
      </c>
      <c r="D69" s="251">
        <v>940</v>
      </c>
      <c r="E69" s="252">
        <v>82</v>
      </c>
      <c r="F69" s="252">
        <v>76</v>
      </c>
      <c r="G69" s="252">
        <v>96</v>
      </c>
      <c r="H69" s="252">
        <v>68</v>
      </c>
      <c r="I69" s="252">
        <v>80</v>
      </c>
      <c r="J69" s="252">
        <v>74</v>
      </c>
      <c r="K69" s="252">
        <v>75</v>
      </c>
      <c r="L69" s="252">
        <v>55</v>
      </c>
      <c r="M69" s="252">
        <v>90</v>
      </c>
      <c r="N69" s="252">
        <v>88</v>
      </c>
      <c r="O69" s="252">
        <v>75</v>
      </c>
      <c r="P69" s="252">
        <v>81</v>
      </c>
    </row>
    <row r="70" spans="1:16" ht="27" customHeight="1">
      <c r="A70" s="253"/>
      <c r="B70" s="249"/>
      <c r="C70" s="250" t="s">
        <v>671</v>
      </c>
      <c r="D70" s="251">
        <v>442</v>
      </c>
      <c r="E70" s="254">
        <v>42</v>
      </c>
      <c r="F70" s="254">
        <v>32</v>
      </c>
      <c r="G70" s="254">
        <v>46</v>
      </c>
      <c r="H70" s="254">
        <v>34</v>
      </c>
      <c r="I70" s="254">
        <v>39</v>
      </c>
      <c r="J70" s="254">
        <v>34</v>
      </c>
      <c r="K70" s="254">
        <v>30</v>
      </c>
      <c r="L70" s="254">
        <v>27</v>
      </c>
      <c r="M70" s="254">
        <v>41</v>
      </c>
      <c r="N70" s="254">
        <v>39</v>
      </c>
      <c r="O70" s="254">
        <v>36</v>
      </c>
      <c r="P70" s="254">
        <v>42</v>
      </c>
    </row>
    <row r="71" spans="1:16" ht="27" customHeight="1">
      <c r="A71" s="255"/>
      <c r="B71" s="249"/>
      <c r="C71" s="250" t="s">
        <v>672</v>
      </c>
      <c r="D71" s="251">
        <v>498</v>
      </c>
      <c r="E71" s="254">
        <v>40</v>
      </c>
      <c r="F71" s="254">
        <v>44</v>
      </c>
      <c r="G71" s="254">
        <v>50</v>
      </c>
      <c r="H71" s="254">
        <v>34</v>
      </c>
      <c r="I71" s="254">
        <v>41</v>
      </c>
      <c r="J71" s="254">
        <v>40</v>
      </c>
      <c r="K71" s="254">
        <v>45</v>
      </c>
      <c r="L71" s="254">
        <v>28</v>
      </c>
      <c r="M71" s="254">
        <v>49</v>
      </c>
      <c r="N71" s="254">
        <v>49</v>
      </c>
      <c r="O71" s="254">
        <v>39</v>
      </c>
      <c r="P71" s="254">
        <v>39</v>
      </c>
    </row>
    <row r="72" spans="1:16" ht="30" customHeight="1">
      <c r="A72" s="248" t="s">
        <v>856</v>
      </c>
      <c r="B72" s="249" t="s">
        <v>857</v>
      </c>
      <c r="C72" s="250" t="s">
        <v>670</v>
      </c>
      <c r="D72" s="251">
        <v>1696</v>
      </c>
      <c r="E72" s="252">
        <v>148</v>
      </c>
      <c r="F72" s="252">
        <v>106</v>
      </c>
      <c r="G72" s="252">
        <v>146</v>
      </c>
      <c r="H72" s="252">
        <v>135</v>
      </c>
      <c r="I72" s="252">
        <v>138</v>
      </c>
      <c r="J72" s="252">
        <v>136</v>
      </c>
      <c r="K72" s="252">
        <v>144</v>
      </c>
      <c r="L72" s="252">
        <v>172</v>
      </c>
      <c r="M72" s="252">
        <v>160</v>
      </c>
      <c r="N72" s="252">
        <v>145</v>
      </c>
      <c r="O72" s="252">
        <v>128</v>
      </c>
      <c r="P72" s="252">
        <v>138</v>
      </c>
    </row>
    <row r="73" spans="1:16" ht="27" customHeight="1">
      <c r="A73" s="253"/>
      <c r="B73" s="249"/>
      <c r="C73" s="250" t="s">
        <v>671</v>
      </c>
      <c r="D73" s="251">
        <v>827</v>
      </c>
      <c r="E73" s="254">
        <v>74</v>
      </c>
      <c r="F73" s="254">
        <v>55</v>
      </c>
      <c r="G73" s="254">
        <v>74</v>
      </c>
      <c r="H73" s="254">
        <v>60</v>
      </c>
      <c r="I73" s="254">
        <v>61</v>
      </c>
      <c r="J73" s="254">
        <v>65</v>
      </c>
      <c r="K73" s="254">
        <v>69</v>
      </c>
      <c r="L73" s="254">
        <v>83</v>
      </c>
      <c r="M73" s="254">
        <v>84</v>
      </c>
      <c r="N73" s="254">
        <v>69</v>
      </c>
      <c r="O73" s="254">
        <v>68</v>
      </c>
      <c r="P73" s="254">
        <v>65</v>
      </c>
    </row>
    <row r="74" spans="1:16" ht="27" customHeight="1">
      <c r="A74" s="255"/>
      <c r="B74" s="249"/>
      <c r="C74" s="250" t="s">
        <v>672</v>
      </c>
      <c r="D74" s="251">
        <v>869</v>
      </c>
      <c r="E74" s="254">
        <v>74</v>
      </c>
      <c r="F74" s="254">
        <v>51</v>
      </c>
      <c r="G74" s="254">
        <v>72</v>
      </c>
      <c r="H74" s="254">
        <v>75</v>
      </c>
      <c r="I74" s="254">
        <v>77</v>
      </c>
      <c r="J74" s="254">
        <v>71</v>
      </c>
      <c r="K74" s="254">
        <v>75</v>
      </c>
      <c r="L74" s="254">
        <v>89</v>
      </c>
      <c r="M74" s="254">
        <v>76</v>
      </c>
      <c r="N74" s="254">
        <v>76</v>
      </c>
      <c r="O74" s="254">
        <v>60</v>
      </c>
      <c r="P74" s="254">
        <v>73</v>
      </c>
    </row>
    <row r="75" spans="1:16" ht="30" customHeight="1">
      <c r="A75" s="248" t="s">
        <v>858</v>
      </c>
      <c r="B75" s="249" t="s">
        <v>326</v>
      </c>
      <c r="C75" s="250" t="s">
        <v>670</v>
      </c>
      <c r="D75" s="251">
        <v>50</v>
      </c>
      <c r="E75" s="252">
        <v>6</v>
      </c>
      <c r="F75" s="252">
        <v>8</v>
      </c>
      <c r="G75" s="252">
        <v>5</v>
      </c>
      <c r="H75" s="252">
        <v>2</v>
      </c>
      <c r="I75" s="252">
        <v>2</v>
      </c>
      <c r="J75" s="252">
        <v>3</v>
      </c>
      <c r="K75" s="252">
        <v>2</v>
      </c>
      <c r="L75" s="252">
        <v>2</v>
      </c>
      <c r="M75" s="252">
        <v>5</v>
      </c>
      <c r="N75" s="252">
        <v>10</v>
      </c>
      <c r="O75" s="252">
        <v>2</v>
      </c>
      <c r="P75" s="252">
        <v>3</v>
      </c>
    </row>
    <row r="76" spans="1:16" ht="27" customHeight="1">
      <c r="A76" s="253"/>
      <c r="B76" s="249"/>
      <c r="C76" s="250" t="s">
        <v>671</v>
      </c>
      <c r="D76" s="251">
        <v>46</v>
      </c>
      <c r="E76" s="254">
        <v>4</v>
      </c>
      <c r="F76" s="254">
        <v>8</v>
      </c>
      <c r="G76" s="254">
        <v>5</v>
      </c>
      <c r="H76" s="254">
        <v>2</v>
      </c>
      <c r="I76" s="254">
        <v>2</v>
      </c>
      <c r="J76" s="254">
        <v>3</v>
      </c>
      <c r="K76" s="254">
        <v>2</v>
      </c>
      <c r="L76" s="254">
        <v>2</v>
      </c>
      <c r="M76" s="254">
        <v>4</v>
      </c>
      <c r="N76" s="254">
        <v>9</v>
      </c>
      <c r="O76" s="254">
        <v>2</v>
      </c>
      <c r="P76" s="254">
        <v>3</v>
      </c>
    </row>
    <row r="77" spans="1:16" ht="27" customHeight="1">
      <c r="A77" s="255"/>
      <c r="B77" s="249"/>
      <c r="C77" s="250" t="s">
        <v>672</v>
      </c>
      <c r="D77" s="251">
        <v>4</v>
      </c>
      <c r="E77" s="254">
        <v>2</v>
      </c>
      <c r="F77" s="254">
        <v>0</v>
      </c>
      <c r="G77" s="254">
        <v>0</v>
      </c>
      <c r="H77" s="254">
        <v>0</v>
      </c>
      <c r="I77" s="254">
        <v>0</v>
      </c>
      <c r="J77" s="254">
        <v>0</v>
      </c>
      <c r="K77" s="254">
        <v>0</v>
      </c>
      <c r="L77" s="254">
        <v>0</v>
      </c>
      <c r="M77" s="254">
        <v>1</v>
      </c>
      <c r="N77" s="254">
        <v>1</v>
      </c>
      <c r="O77" s="254">
        <v>0</v>
      </c>
      <c r="P77" s="254">
        <v>0</v>
      </c>
    </row>
    <row r="78" spans="1:16" ht="30" customHeight="1">
      <c r="A78" s="248" t="s">
        <v>859</v>
      </c>
      <c r="B78" s="256" t="s">
        <v>860</v>
      </c>
      <c r="C78" s="250" t="s">
        <v>670</v>
      </c>
      <c r="D78" s="251">
        <v>3984</v>
      </c>
      <c r="E78" s="252">
        <v>313</v>
      </c>
      <c r="F78" s="252">
        <v>321</v>
      </c>
      <c r="G78" s="252">
        <v>326</v>
      </c>
      <c r="H78" s="252">
        <v>345</v>
      </c>
      <c r="I78" s="252">
        <v>323</v>
      </c>
      <c r="J78" s="252">
        <v>302</v>
      </c>
      <c r="K78" s="252">
        <v>327</v>
      </c>
      <c r="L78" s="252">
        <v>341</v>
      </c>
      <c r="M78" s="252">
        <v>308</v>
      </c>
      <c r="N78" s="252">
        <v>346</v>
      </c>
      <c r="O78" s="252">
        <v>341</v>
      </c>
      <c r="P78" s="252">
        <v>391</v>
      </c>
    </row>
    <row r="79" spans="1:16" ht="27" customHeight="1">
      <c r="A79" s="253"/>
      <c r="B79" s="249"/>
      <c r="C79" s="250" t="s">
        <v>671</v>
      </c>
      <c r="D79" s="251">
        <v>2816</v>
      </c>
      <c r="E79" s="254">
        <v>223</v>
      </c>
      <c r="F79" s="254">
        <v>216</v>
      </c>
      <c r="G79" s="254">
        <v>225</v>
      </c>
      <c r="H79" s="254">
        <v>240</v>
      </c>
      <c r="I79" s="254">
        <v>248</v>
      </c>
      <c r="J79" s="254">
        <v>200</v>
      </c>
      <c r="K79" s="254">
        <v>241</v>
      </c>
      <c r="L79" s="254">
        <v>246</v>
      </c>
      <c r="M79" s="254">
        <v>216</v>
      </c>
      <c r="N79" s="254">
        <v>240</v>
      </c>
      <c r="O79" s="254">
        <v>241</v>
      </c>
      <c r="P79" s="254">
        <v>280</v>
      </c>
    </row>
    <row r="80" spans="1:16" ht="27" customHeight="1">
      <c r="A80" s="255"/>
      <c r="B80" s="249"/>
      <c r="C80" s="250" t="s">
        <v>672</v>
      </c>
      <c r="D80" s="251">
        <v>1168</v>
      </c>
      <c r="E80" s="254">
        <v>90</v>
      </c>
      <c r="F80" s="254">
        <v>105</v>
      </c>
      <c r="G80" s="254">
        <v>101</v>
      </c>
      <c r="H80" s="254">
        <v>105</v>
      </c>
      <c r="I80" s="254">
        <v>75</v>
      </c>
      <c r="J80" s="254">
        <v>102</v>
      </c>
      <c r="K80" s="254">
        <v>86</v>
      </c>
      <c r="L80" s="254">
        <v>95</v>
      </c>
      <c r="M80" s="254">
        <v>92</v>
      </c>
      <c r="N80" s="254">
        <v>106</v>
      </c>
      <c r="O80" s="254">
        <v>100</v>
      </c>
      <c r="P80" s="254">
        <v>111</v>
      </c>
    </row>
    <row r="81" spans="1:16" ht="30" customHeight="1">
      <c r="A81" s="248" t="s">
        <v>861</v>
      </c>
      <c r="B81" s="249" t="s">
        <v>862</v>
      </c>
      <c r="C81" s="250" t="s">
        <v>670</v>
      </c>
      <c r="D81" s="251">
        <v>81</v>
      </c>
      <c r="E81" s="252">
        <v>5</v>
      </c>
      <c r="F81" s="252">
        <v>6</v>
      </c>
      <c r="G81" s="252">
        <v>7</v>
      </c>
      <c r="H81" s="252">
        <v>10</v>
      </c>
      <c r="I81" s="252">
        <v>4</v>
      </c>
      <c r="J81" s="252">
        <v>7</v>
      </c>
      <c r="K81" s="252">
        <v>12</v>
      </c>
      <c r="L81" s="252">
        <v>8</v>
      </c>
      <c r="M81" s="252">
        <v>4</v>
      </c>
      <c r="N81" s="252">
        <v>5</v>
      </c>
      <c r="O81" s="252">
        <v>6</v>
      </c>
      <c r="P81" s="252">
        <v>7</v>
      </c>
    </row>
    <row r="82" spans="1:16" ht="27" customHeight="1">
      <c r="A82" s="253"/>
      <c r="B82" s="249"/>
      <c r="C82" s="250" t="s">
        <v>671</v>
      </c>
      <c r="D82" s="251">
        <v>38</v>
      </c>
      <c r="E82" s="254">
        <v>1</v>
      </c>
      <c r="F82" s="254">
        <v>4</v>
      </c>
      <c r="G82" s="254">
        <v>0</v>
      </c>
      <c r="H82" s="254">
        <v>6</v>
      </c>
      <c r="I82" s="254">
        <v>4</v>
      </c>
      <c r="J82" s="254">
        <v>2</v>
      </c>
      <c r="K82" s="254">
        <v>6</v>
      </c>
      <c r="L82" s="254">
        <v>4</v>
      </c>
      <c r="M82" s="254">
        <v>3</v>
      </c>
      <c r="N82" s="254">
        <v>2</v>
      </c>
      <c r="O82" s="254">
        <v>2</v>
      </c>
      <c r="P82" s="254">
        <v>4</v>
      </c>
    </row>
    <row r="83" spans="1:16" ht="27" customHeight="1">
      <c r="A83" s="255"/>
      <c r="B83" s="249"/>
      <c r="C83" s="250" t="s">
        <v>672</v>
      </c>
      <c r="D83" s="251">
        <v>43</v>
      </c>
      <c r="E83" s="254">
        <v>4</v>
      </c>
      <c r="F83" s="254">
        <v>2</v>
      </c>
      <c r="G83" s="254">
        <v>7</v>
      </c>
      <c r="H83" s="254">
        <v>4</v>
      </c>
      <c r="I83" s="254">
        <v>0</v>
      </c>
      <c r="J83" s="254">
        <v>5</v>
      </c>
      <c r="K83" s="254">
        <v>6</v>
      </c>
      <c r="L83" s="254">
        <v>4</v>
      </c>
      <c r="M83" s="254">
        <v>1</v>
      </c>
      <c r="N83" s="254">
        <v>3</v>
      </c>
      <c r="O83" s="254">
        <v>4</v>
      </c>
      <c r="P83" s="254">
        <v>3</v>
      </c>
    </row>
    <row r="84" spans="1:16" ht="30" customHeight="1">
      <c r="A84" s="248" t="s">
        <v>863</v>
      </c>
      <c r="B84" s="284" t="s">
        <v>327</v>
      </c>
      <c r="C84" s="250" t="s">
        <v>670</v>
      </c>
      <c r="D84" s="251">
        <v>712</v>
      </c>
      <c r="E84" s="252">
        <v>70</v>
      </c>
      <c r="F84" s="252">
        <v>61</v>
      </c>
      <c r="G84" s="252">
        <v>42</v>
      </c>
      <c r="H84" s="252">
        <v>48</v>
      </c>
      <c r="I84" s="252">
        <v>59</v>
      </c>
      <c r="J84" s="252">
        <v>66</v>
      </c>
      <c r="K84" s="252">
        <v>65</v>
      </c>
      <c r="L84" s="252">
        <v>72</v>
      </c>
      <c r="M84" s="252">
        <v>51</v>
      </c>
      <c r="N84" s="252">
        <v>59</v>
      </c>
      <c r="O84" s="252">
        <v>51</v>
      </c>
      <c r="P84" s="252">
        <v>68</v>
      </c>
    </row>
    <row r="85" spans="1:16" ht="27" customHeight="1">
      <c r="A85" s="253"/>
      <c r="B85" s="284"/>
      <c r="C85" s="250" t="s">
        <v>671</v>
      </c>
      <c r="D85" s="251">
        <v>3</v>
      </c>
      <c r="E85" s="254">
        <v>0</v>
      </c>
      <c r="F85" s="254">
        <v>1</v>
      </c>
      <c r="G85" s="254">
        <v>1</v>
      </c>
      <c r="H85" s="254">
        <v>0</v>
      </c>
      <c r="I85" s="254">
        <v>0</v>
      </c>
      <c r="J85" s="254">
        <v>0</v>
      </c>
      <c r="K85" s="254">
        <v>0</v>
      </c>
      <c r="L85" s="254">
        <v>0</v>
      </c>
      <c r="M85" s="254">
        <v>1</v>
      </c>
      <c r="N85" s="254">
        <v>0</v>
      </c>
      <c r="O85" s="254">
        <v>0</v>
      </c>
      <c r="P85" s="254">
        <v>0</v>
      </c>
    </row>
    <row r="86" spans="1:16" ht="27" customHeight="1">
      <c r="A86" s="255"/>
      <c r="B86" s="284"/>
      <c r="C86" s="250" t="s">
        <v>672</v>
      </c>
      <c r="D86" s="251">
        <v>709</v>
      </c>
      <c r="E86" s="254">
        <v>70</v>
      </c>
      <c r="F86" s="254">
        <v>60</v>
      </c>
      <c r="G86" s="254">
        <v>41</v>
      </c>
      <c r="H86" s="254">
        <v>48</v>
      </c>
      <c r="I86" s="254">
        <v>59</v>
      </c>
      <c r="J86" s="254">
        <v>66</v>
      </c>
      <c r="K86" s="254">
        <v>65</v>
      </c>
      <c r="L86" s="254">
        <v>72</v>
      </c>
      <c r="M86" s="254">
        <v>50</v>
      </c>
      <c r="N86" s="254">
        <v>59</v>
      </c>
      <c r="O86" s="254">
        <v>51</v>
      </c>
      <c r="P86" s="254">
        <v>68</v>
      </c>
    </row>
    <row r="87" spans="1:16" ht="30" customHeight="1">
      <c r="A87" s="248" t="s">
        <v>864</v>
      </c>
      <c r="B87" s="249" t="s">
        <v>865</v>
      </c>
      <c r="C87" s="250" t="s">
        <v>670</v>
      </c>
      <c r="D87" s="251">
        <v>274</v>
      </c>
      <c r="E87" s="285">
        <v>27</v>
      </c>
      <c r="F87" s="285">
        <v>19</v>
      </c>
      <c r="G87" s="285">
        <v>13</v>
      </c>
      <c r="H87" s="285">
        <v>22</v>
      </c>
      <c r="I87" s="285">
        <v>20</v>
      </c>
      <c r="J87" s="285">
        <v>21</v>
      </c>
      <c r="K87" s="285">
        <v>20</v>
      </c>
      <c r="L87" s="285">
        <v>21</v>
      </c>
      <c r="M87" s="285">
        <v>28</v>
      </c>
      <c r="N87" s="285">
        <v>23</v>
      </c>
      <c r="O87" s="285">
        <v>29</v>
      </c>
      <c r="P87" s="285">
        <v>31</v>
      </c>
    </row>
    <row r="88" spans="1:16" ht="27" customHeight="1">
      <c r="A88" s="253"/>
      <c r="B88" s="249"/>
      <c r="C88" s="250" t="s">
        <v>671</v>
      </c>
      <c r="D88" s="286">
        <v>0</v>
      </c>
      <c r="E88" s="287">
        <v>0</v>
      </c>
      <c r="F88" s="287">
        <v>0</v>
      </c>
      <c r="G88" s="287">
        <v>0</v>
      </c>
      <c r="H88" s="287">
        <v>0</v>
      </c>
      <c r="I88" s="287">
        <v>0</v>
      </c>
      <c r="J88" s="287">
        <v>0</v>
      </c>
      <c r="K88" s="287">
        <v>0</v>
      </c>
      <c r="L88" s="287">
        <v>0</v>
      </c>
      <c r="M88" s="287">
        <v>0</v>
      </c>
      <c r="N88" s="287">
        <v>0</v>
      </c>
      <c r="O88" s="287">
        <v>0</v>
      </c>
      <c r="P88" s="287">
        <v>0</v>
      </c>
    </row>
    <row r="89" spans="1:16" ht="27" customHeight="1">
      <c r="A89" s="255"/>
      <c r="B89" s="249"/>
      <c r="C89" s="250" t="s">
        <v>672</v>
      </c>
      <c r="D89" s="251">
        <v>274</v>
      </c>
      <c r="E89" s="285">
        <v>27</v>
      </c>
      <c r="F89" s="285">
        <v>19</v>
      </c>
      <c r="G89" s="285">
        <v>13</v>
      </c>
      <c r="H89" s="285">
        <v>22</v>
      </c>
      <c r="I89" s="285">
        <v>20</v>
      </c>
      <c r="J89" s="285">
        <v>21</v>
      </c>
      <c r="K89" s="285">
        <v>20</v>
      </c>
      <c r="L89" s="285">
        <v>21</v>
      </c>
      <c r="M89" s="285">
        <v>28</v>
      </c>
      <c r="N89" s="285">
        <v>23</v>
      </c>
      <c r="O89" s="285">
        <v>29</v>
      </c>
      <c r="P89" s="285">
        <v>31</v>
      </c>
    </row>
    <row r="90" spans="1:16" ht="30" customHeight="1">
      <c r="A90" s="248" t="s">
        <v>866</v>
      </c>
      <c r="B90" s="249" t="s">
        <v>867</v>
      </c>
      <c r="C90" s="250" t="s">
        <v>670</v>
      </c>
      <c r="D90" s="251">
        <v>216</v>
      </c>
      <c r="E90" s="285">
        <v>19</v>
      </c>
      <c r="F90" s="285">
        <v>18</v>
      </c>
      <c r="G90" s="285">
        <v>23</v>
      </c>
      <c r="H90" s="285">
        <v>16</v>
      </c>
      <c r="I90" s="285">
        <v>18</v>
      </c>
      <c r="J90" s="285">
        <v>22</v>
      </c>
      <c r="K90" s="285">
        <v>22</v>
      </c>
      <c r="L90" s="285">
        <v>22</v>
      </c>
      <c r="M90" s="285">
        <v>13</v>
      </c>
      <c r="N90" s="285">
        <v>11</v>
      </c>
      <c r="O90" s="285">
        <v>16</v>
      </c>
      <c r="P90" s="285">
        <v>16</v>
      </c>
    </row>
    <row r="91" spans="1:16" ht="27" customHeight="1">
      <c r="A91" s="253"/>
      <c r="B91" s="249"/>
      <c r="C91" s="250" t="s">
        <v>671</v>
      </c>
      <c r="D91" s="286">
        <v>0</v>
      </c>
      <c r="E91" s="287">
        <v>0</v>
      </c>
      <c r="F91" s="287">
        <v>0</v>
      </c>
      <c r="G91" s="287">
        <v>0</v>
      </c>
      <c r="H91" s="287">
        <v>0</v>
      </c>
      <c r="I91" s="287">
        <v>0</v>
      </c>
      <c r="J91" s="287">
        <v>0</v>
      </c>
      <c r="K91" s="287">
        <v>0</v>
      </c>
      <c r="L91" s="287">
        <v>0</v>
      </c>
      <c r="M91" s="287">
        <v>0</v>
      </c>
      <c r="N91" s="287">
        <v>0</v>
      </c>
      <c r="O91" s="287">
        <v>0</v>
      </c>
      <c r="P91" s="287">
        <v>0</v>
      </c>
    </row>
    <row r="92" spans="1:16" ht="27" customHeight="1">
      <c r="A92" s="255"/>
      <c r="B92" s="249"/>
      <c r="C92" s="250" t="s">
        <v>672</v>
      </c>
      <c r="D92" s="251">
        <v>216</v>
      </c>
      <c r="E92" s="285">
        <v>19</v>
      </c>
      <c r="F92" s="285">
        <v>18</v>
      </c>
      <c r="G92" s="285">
        <v>23</v>
      </c>
      <c r="H92" s="285">
        <v>16</v>
      </c>
      <c r="I92" s="285">
        <v>18</v>
      </c>
      <c r="J92" s="285">
        <v>22</v>
      </c>
      <c r="K92" s="285">
        <v>22</v>
      </c>
      <c r="L92" s="285">
        <v>22</v>
      </c>
      <c r="M92" s="285">
        <v>13</v>
      </c>
      <c r="N92" s="285">
        <v>11</v>
      </c>
      <c r="O92" s="285">
        <v>16</v>
      </c>
      <c r="P92" s="285">
        <v>16</v>
      </c>
    </row>
    <row r="93" spans="1:16" ht="30" customHeight="1">
      <c r="A93" s="248" t="s">
        <v>868</v>
      </c>
      <c r="B93" s="256" t="s">
        <v>869</v>
      </c>
      <c r="C93" s="250" t="s">
        <v>670</v>
      </c>
      <c r="D93" s="251">
        <v>574</v>
      </c>
      <c r="E93" s="252">
        <v>52</v>
      </c>
      <c r="F93" s="252">
        <v>40</v>
      </c>
      <c r="G93" s="252">
        <v>40</v>
      </c>
      <c r="H93" s="252">
        <v>50</v>
      </c>
      <c r="I93" s="252">
        <v>56</v>
      </c>
      <c r="J93" s="252">
        <v>43</v>
      </c>
      <c r="K93" s="252">
        <v>47</v>
      </c>
      <c r="L93" s="252">
        <v>44</v>
      </c>
      <c r="M93" s="252">
        <v>47</v>
      </c>
      <c r="N93" s="252">
        <v>52</v>
      </c>
      <c r="O93" s="252">
        <v>58</v>
      </c>
      <c r="P93" s="252">
        <v>45</v>
      </c>
    </row>
    <row r="94" spans="1:16" ht="27" customHeight="1">
      <c r="A94" s="253"/>
      <c r="B94" s="249"/>
      <c r="C94" s="250" t="s">
        <v>671</v>
      </c>
      <c r="D94" s="251">
        <v>574</v>
      </c>
      <c r="E94" s="254">
        <v>52</v>
      </c>
      <c r="F94" s="254">
        <v>40</v>
      </c>
      <c r="G94" s="254">
        <v>40</v>
      </c>
      <c r="H94" s="254">
        <v>50</v>
      </c>
      <c r="I94" s="254">
        <v>56</v>
      </c>
      <c r="J94" s="254">
        <v>43</v>
      </c>
      <c r="K94" s="254">
        <v>47</v>
      </c>
      <c r="L94" s="254">
        <v>44</v>
      </c>
      <c r="M94" s="254">
        <v>47</v>
      </c>
      <c r="N94" s="254">
        <v>52</v>
      </c>
      <c r="O94" s="254">
        <v>58</v>
      </c>
      <c r="P94" s="254">
        <v>45</v>
      </c>
    </row>
    <row r="95" spans="1:16" ht="27" customHeight="1">
      <c r="A95" s="255"/>
      <c r="B95" s="249"/>
      <c r="C95" s="250" t="s">
        <v>672</v>
      </c>
      <c r="D95" s="286">
        <v>0</v>
      </c>
      <c r="E95" s="287">
        <v>0</v>
      </c>
      <c r="F95" s="287">
        <v>0</v>
      </c>
      <c r="G95" s="287">
        <v>0</v>
      </c>
      <c r="H95" s="287">
        <v>0</v>
      </c>
      <c r="I95" s="287">
        <v>0</v>
      </c>
      <c r="J95" s="287">
        <v>0</v>
      </c>
      <c r="K95" s="287">
        <v>0</v>
      </c>
      <c r="L95" s="287">
        <v>0</v>
      </c>
      <c r="M95" s="287">
        <v>0</v>
      </c>
      <c r="N95" s="287">
        <v>0</v>
      </c>
      <c r="O95" s="287">
        <v>0</v>
      </c>
      <c r="P95" s="287">
        <v>0</v>
      </c>
    </row>
    <row r="96" spans="1:16" ht="30" customHeight="1">
      <c r="A96" s="248" t="s">
        <v>870</v>
      </c>
      <c r="B96" s="249" t="s">
        <v>328</v>
      </c>
      <c r="C96" s="250" t="s">
        <v>670</v>
      </c>
      <c r="D96" s="251">
        <v>413</v>
      </c>
      <c r="E96" s="252">
        <v>36</v>
      </c>
      <c r="F96" s="252">
        <v>28</v>
      </c>
      <c r="G96" s="252">
        <v>38</v>
      </c>
      <c r="H96" s="252">
        <v>22</v>
      </c>
      <c r="I96" s="252">
        <v>34</v>
      </c>
      <c r="J96" s="252">
        <v>27</v>
      </c>
      <c r="K96" s="252">
        <v>43</v>
      </c>
      <c r="L96" s="252">
        <v>35</v>
      </c>
      <c r="M96" s="252">
        <v>35</v>
      </c>
      <c r="N96" s="252">
        <v>32</v>
      </c>
      <c r="O96" s="252">
        <v>40</v>
      </c>
      <c r="P96" s="252">
        <v>43</v>
      </c>
    </row>
    <row r="97" spans="1:16" ht="27" customHeight="1">
      <c r="A97" s="253"/>
      <c r="B97" s="249"/>
      <c r="C97" s="250" t="s">
        <v>671</v>
      </c>
      <c r="D97" s="251">
        <v>290</v>
      </c>
      <c r="E97" s="254">
        <v>25</v>
      </c>
      <c r="F97" s="254">
        <v>19</v>
      </c>
      <c r="G97" s="254">
        <v>27</v>
      </c>
      <c r="H97" s="254">
        <v>13</v>
      </c>
      <c r="I97" s="254">
        <v>23</v>
      </c>
      <c r="J97" s="254">
        <v>20</v>
      </c>
      <c r="K97" s="254">
        <v>34</v>
      </c>
      <c r="L97" s="254">
        <v>22</v>
      </c>
      <c r="M97" s="254">
        <v>25</v>
      </c>
      <c r="N97" s="254">
        <v>23</v>
      </c>
      <c r="O97" s="254">
        <v>27</v>
      </c>
      <c r="P97" s="254">
        <v>32</v>
      </c>
    </row>
    <row r="98" spans="1:16" ht="27" customHeight="1">
      <c r="A98" s="255"/>
      <c r="B98" s="249"/>
      <c r="C98" s="250" t="s">
        <v>672</v>
      </c>
      <c r="D98" s="251">
        <v>123</v>
      </c>
      <c r="E98" s="254">
        <v>11</v>
      </c>
      <c r="F98" s="254">
        <v>9</v>
      </c>
      <c r="G98" s="254">
        <v>11</v>
      </c>
      <c r="H98" s="254">
        <v>9</v>
      </c>
      <c r="I98" s="254">
        <v>11</v>
      </c>
      <c r="J98" s="254">
        <v>7</v>
      </c>
      <c r="K98" s="254">
        <v>9</v>
      </c>
      <c r="L98" s="254">
        <v>13</v>
      </c>
      <c r="M98" s="254">
        <v>10</v>
      </c>
      <c r="N98" s="254">
        <v>9</v>
      </c>
      <c r="O98" s="254">
        <v>13</v>
      </c>
      <c r="P98" s="254">
        <v>11</v>
      </c>
    </row>
    <row r="99" spans="1:16" ht="30" customHeight="1">
      <c r="A99" s="248" t="s">
        <v>871</v>
      </c>
      <c r="B99" s="256" t="s">
        <v>872</v>
      </c>
      <c r="C99" s="250" t="s">
        <v>670</v>
      </c>
      <c r="D99" s="251">
        <v>86</v>
      </c>
      <c r="E99" s="252">
        <v>2</v>
      </c>
      <c r="F99" s="252">
        <v>7</v>
      </c>
      <c r="G99" s="252">
        <v>7</v>
      </c>
      <c r="H99" s="252">
        <v>5</v>
      </c>
      <c r="I99" s="252">
        <v>7</v>
      </c>
      <c r="J99" s="252">
        <v>6</v>
      </c>
      <c r="K99" s="252">
        <v>8</v>
      </c>
      <c r="L99" s="252">
        <v>6</v>
      </c>
      <c r="M99" s="252">
        <v>11</v>
      </c>
      <c r="N99" s="252">
        <v>12</v>
      </c>
      <c r="O99" s="252">
        <v>7</v>
      </c>
      <c r="P99" s="252">
        <v>8</v>
      </c>
    </row>
    <row r="100" spans="1:16" ht="27" customHeight="1">
      <c r="A100" s="253"/>
      <c r="B100" s="249"/>
      <c r="C100" s="250" t="s">
        <v>671</v>
      </c>
      <c r="D100" s="251">
        <v>47</v>
      </c>
      <c r="E100" s="254">
        <v>2</v>
      </c>
      <c r="F100" s="254">
        <v>5</v>
      </c>
      <c r="G100" s="254">
        <v>4</v>
      </c>
      <c r="H100" s="254">
        <v>3</v>
      </c>
      <c r="I100" s="254">
        <v>4</v>
      </c>
      <c r="J100" s="254">
        <v>3</v>
      </c>
      <c r="K100" s="254">
        <v>5</v>
      </c>
      <c r="L100" s="254">
        <v>2</v>
      </c>
      <c r="M100" s="254">
        <v>7</v>
      </c>
      <c r="N100" s="254">
        <v>5</v>
      </c>
      <c r="O100" s="254">
        <v>4</v>
      </c>
      <c r="P100" s="254">
        <v>3</v>
      </c>
    </row>
    <row r="101" spans="1:16" ht="27" customHeight="1">
      <c r="A101" s="255"/>
      <c r="B101" s="249"/>
      <c r="C101" s="250" t="s">
        <v>672</v>
      </c>
      <c r="D101" s="251">
        <v>39</v>
      </c>
      <c r="E101" s="254">
        <v>0</v>
      </c>
      <c r="F101" s="254">
        <v>2</v>
      </c>
      <c r="G101" s="254">
        <v>3</v>
      </c>
      <c r="H101" s="254">
        <v>2</v>
      </c>
      <c r="I101" s="254">
        <v>3</v>
      </c>
      <c r="J101" s="254">
        <v>3</v>
      </c>
      <c r="K101" s="254">
        <v>3</v>
      </c>
      <c r="L101" s="254">
        <v>4</v>
      </c>
      <c r="M101" s="254">
        <v>4</v>
      </c>
      <c r="N101" s="254">
        <v>7</v>
      </c>
      <c r="O101" s="254">
        <v>3</v>
      </c>
      <c r="P101" s="254">
        <v>5</v>
      </c>
    </row>
    <row r="102" spans="1:16" ht="30" customHeight="1">
      <c r="A102" s="248" t="s">
        <v>873</v>
      </c>
      <c r="B102" s="249" t="s">
        <v>329</v>
      </c>
      <c r="C102" s="250" t="s">
        <v>670</v>
      </c>
      <c r="D102" s="251">
        <v>550</v>
      </c>
      <c r="E102" s="252">
        <v>45</v>
      </c>
      <c r="F102" s="252">
        <v>35</v>
      </c>
      <c r="G102" s="252">
        <v>49</v>
      </c>
      <c r="H102" s="252">
        <v>49</v>
      </c>
      <c r="I102" s="252">
        <v>40</v>
      </c>
      <c r="J102" s="252">
        <v>46</v>
      </c>
      <c r="K102" s="252">
        <v>36</v>
      </c>
      <c r="L102" s="252">
        <v>41</v>
      </c>
      <c r="M102" s="252">
        <v>53</v>
      </c>
      <c r="N102" s="252">
        <v>63</v>
      </c>
      <c r="O102" s="252">
        <v>43</v>
      </c>
      <c r="P102" s="252">
        <v>50</v>
      </c>
    </row>
    <row r="103" spans="1:16" ht="27" customHeight="1">
      <c r="A103" s="253"/>
      <c r="B103" s="249"/>
      <c r="C103" s="250" t="s">
        <v>671</v>
      </c>
      <c r="D103" s="251">
        <v>284</v>
      </c>
      <c r="E103" s="254">
        <v>21</v>
      </c>
      <c r="F103" s="254">
        <v>18</v>
      </c>
      <c r="G103" s="254">
        <v>27</v>
      </c>
      <c r="H103" s="254">
        <v>27</v>
      </c>
      <c r="I103" s="254">
        <v>24</v>
      </c>
      <c r="J103" s="254">
        <v>23</v>
      </c>
      <c r="K103" s="254">
        <v>17</v>
      </c>
      <c r="L103" s="254">
        <v>21</v>
      </c>
      <c r="M103" s="254">
        <v>25</v>
      </c>
      <c r="N103" s="254">
        <v>30</v>
      </c>
      <c r="O103" s="254">
        <v>25</v>
      </c>
      <c r="P103" s="254">
        <v>26</v>
      </c>
    </row>
    <row r="104" spans="1:16" ht="27" customHeight="1">
      <c r="A104" s="255"/>
      <c r="B104" s="249"/>
      <c r="C104" s="250" t="s">
        <v>672</v>
      </c>
      <c r="D104" s="251">
        <v>266</v>
      </c>
      <c r="E104" s="254">
        <v>24</v>
      </c>
      <c r="F104" s="254">
        <v>17</v>
      </c>
      <c r="G104" s="254">
        <v>22</v>
      </c>
      <c r="H104" s="254">
        <v>22</v>
      </c>
      <c r="I104" s="254">
        <v>16</v>
      </c>
      <c r="J104" s="254">
        <v>23</v>
      </c>
      <c r="K104" s="254">
        <v>19</v>
      </c>
      <c r="L104" s="254">
        <v>20</v>
      </c>
      <c r="M104" s="254">
        <v>28</v>
      </c>
      <c r="N104" s="254">
        <v>33</v>
      </c>
      <c r="O104" s="254">
        <v>18</v>
      </c>
      <c r="P104" s="254">
        <v>24</v>
      </c>
    </row>
    <row r="105" spans="1:16" ht="30" customHeight="1">
      <c r="A105" s="248" t="s">
        <v>874</v>
      </c>
      <c r="B105" s="249" t="s">
        <v>330</v>
      </c>
      <c r="C105" s="250" t="s">
        <v>670</v>
      </c>
      <c r="D105" s="251">
        <v>379</v>
      </c>
      <c r="E105" s="252">
        <v>36</v>
      </c>
      <c r="F105" s="252">
        <v>25</v>
      </c>
      <c r="G105" s="252">
        <v>30</v>
      </c>
      <c r="H105" s="252">
        <v>33</v>
      </c>
      <c r="I105" s="252">
        <v>34</v>
      </c>
      <c r="J105" s="252">
        <v>24</v>
      </c>
      <c r="K105" s="252">
        <v>37</v>
      </c>
      <c r="L105" s="252">
        <v>36</v>
      </c>
      <c r="M105" s="252">
        <v>26</v>
      </c>
      <c r="N105" s="252">
        <v>37</v>
      </c>
      <c r="O105" s="252">
        <v>29</v>
      </c>
      <c r="P105" s="252">
        <v>32</v>
      </c>
    </row>
    <row r="106" spans="1:16" ht="27" customHeight="1">
      <c r="A106" s="253"/>
      <c r="B106" s="249"/>
      <c r="C106" s="250" t="s">
        <v>671</v>
      </c>
      <c r="D106" s="251">
        <v>218</v>
      </c>
      <c r="E106" s="254">
        <v>24</v>
      </c>
      <c r="F106" s="254">
        <v>12</v>
      </c>
      <c r="G106" s="254">
        <v>13</v>
      </c>
      <c r="H106" s="254">
        <v>15</v>
      </c>
      <c r="I106" s="254">
        <v>17</v>
      </c>
      <c r="J106" s="254">
        <v>14</v>
      </c>
      <c r="K106" s="254">
        <v>24</v>
      </c>
      <c r="L106" s="254">
        <v>23</v>
      </c>
      <c r="M106" s="254">
        <v>17</v>
      </c>
      <c r="N106" s="254">
        <v>24</v>
      </c>
      <c r="O106" s="254">
        <v>18</v>
      </c>
      <c r="P106" s="254">
        <v>17</v>
      </c>
    </row>
    <row r="107" spans="1:16" ht="27" customHeight="1">
      <c r="A107" s="255"/>
      <c r="B107" s="249"/>
      <c r="C107" s="250" t="s">
        <v>672</v>
      </c>
      <c r="D107" s="251">
        <v>161</v>
      </c>
      <c r="E107" s="254">
        <v>12</v>
      </c>
      <c r="F107" s="254">
        <v>13</v>
      </c>
      <c r="G107" s="254">
        <v>17</v>
      </c>
      <c r="H107" s="254">
        <v>18</v>
      </c>
      <c r="I107" s="254">
        <v>17</v>
      </c>
      <c r="J107" s="254">
        <v>10</v>
      </c>
      <c r="K107" s="254">
        <v>13</v>
      </c>
      <c r="L107" s="254">
        <v>13</v>
      </c>
      <c r="M107" s="254">
        <v>9</v>
      </c>
      <c r="N107" s="254">
        <v>13</v>
      </c>
      <c r="O107" s="254">
        <v>11</v>
      </c>
      <c r="P107" s="254">
        <v>15</v>
      </c>
    </row>
    <row r="108" spans="1:16" ht="30" customHeight="1">
      <c r="A108" s="248" t="s">
        <v>875</v>
      </c>
      <c r="B108" s="288" t="s">
        <v>876</v>
      </c>
      <c r="C108" s="250" t="s">
        <v>670</v>
      </c>
      <c r="D108" s="251">
        <v>186</v>
      </c>
      <c r="E108" s="252">
        <v>24</v>
      </c>
      <c r="F108" s="252">
        <v>22</v>
      </c>
      <c r="G108" s="252">
        <v>12</v>
      </c>
      <c r="H108" s="252">
        <v>12</v>
      </c>
      <c r="I108" s="252">
        <v>17</v>
      </c>
      <c r="J108" s="252">
        <v>15</v>
      </c>
      <c r="K108" s="252">
        <v>9</v>
      </c>
      <c r="L108" s="252">
        <v>16</v>
      </c>
      <c r="M108" s="252">
        <v>13</v>
      </c>
      <c r="N108" s="252">
        <v>17</v>
      </c>
      <c r="O108" s="252">
        <v>16</v>
      </c>
      <c r="P108" s="252">
        <v>13</v>
      </c>
    </row>
    <row r="109" spans="1:16" ht="27" customHeight="1">
      <c r="A109" s="253"/>
      <c r="B109" s="288"/>
      <c r="C109" s="250" t="s">
        <v>671</v>
      </c>
      <c r="D109" s="251">
        <v>102</v>
      </c>
      <c r="E109" s="254">
        <v>15</v>
      </c>
      <c r="F109" s="254">
        <v>12</v>
      </c>
      <c r="G109" s="254">
        <v>7</v>
      </c>
      <c r="H109" s="254">
        <v>8</v>
      </c>
      <c r="I109" s="254">
        <v>8</v>
      </c>
      <c r="J109" s="254">
        <v>7</v>
      </c>
      <c r="K109" s="254">
        <v>5</v>
      </c>
      <c r="L109" s="254">
        <v>8</v>
      </c>
      <c r="M109" s="254">
        <v>7</v>
      </c>
      <c r="N109" s="254">
        <v>6</v>
      </c>
      <c r="O109" s="254">
        <v>10</v>
      </c>
      <c r="P109" s="254">
        <v>9</v>
      </c>
    </row>
    <row r="110" spans="1:16" ht="27" customHeight="1">
      <c r="A110" s="255"/>
      <c r="B110" s="256"/>
      <c r="C110" s="250" t="s">
        <v>672</v>
      </c>
      <c r="D110" s="251">
        <v>84</v>
      </c>
      <c r="E110" s="254">
        <v>9</v>
      </c>
      <c r="F110" s="254">
        <v>10</v>
      </c>
      <c r="G110" s="254">
        <v>5</v>
      </c>
      <c r="H110" s="254">
        <v>4</v>
      </c>
      <c r="I110" s="254">
        <v>9</v>
      </c>
      <c r="J110" s="254">
        <v>8</v>
      </c>
      <c r="K110" s="254">
        <v>4</v>
      </c>
      <c r="L110" s="254">
        <v>8</v>
      </c>
      <c r="M110" s="254">
        <v>6</v>
      </c>
      <c r="N110" s="254">
        <v>11</v>
      </c>
      <c r="O110" s="254">
        <v>6</v>
      </c>
      <c r="P110" s="254">
        <v>4</v>
      </c>
    </row>
    <row r="111" spans="1:16" ht="30" customHeight="1">
      <c r="A111" s="248" t="s">
        <v>877</v>
      </c>
      <c r="B111" s="249" t="s">
        <v>878</v>
      </c>
      <c r="C111" s="250" t="s">
        <v>670</v>
      </c>
      <c r="D111" s="251">
        <v>1454</v>
      </c>
      <c r="E111" s="252">
        <v>131</v>
      </c>
      <c r="F111" s="252">
        <v>113</v>
      </c>
      <c r="G111" s="252">
        <v>107</v>
      </c>
      <c r="H111" s="252">
        <v>134</v>
      </c>
      <c r="I111" s="252">
        <v>97</v>
      </c>
      <c r="J111" s="252">
        <v>118</v>
      </c>
      <c r="K111" s="252">
        <v>122</v>
      </c>
      <c r="L111" s="252">
        <v>126</v>
      </c>
      <c r="M111" s="252">
        <v>136</v>
      </c>
      <c r="N111" s="252">
        <v>111</v>
      </c>
      <c r="O111" s="252">
        <v>133</v>
      </c>
      <c r="P111" s="252">
        <v>126</v>
      </c>
    </row>
    <row r="112" spans="1:16" ht="27" customHeight="1">
      <c r="A112" s="253"/>
      <c r="B112" s="249"/>
      <c r="C112" s="250" t="s">
        <v>671</v>
      </c>
      <c r="D112" s="251">
        <v>795</v>
      </c>
      <c r="E112" s="254">
        <v>73</v>
      </c>
      <c r="F112" s="254">
        <v>66</v>
      </c>
      <c r="G112" s="254">
        <v>55</v>
      </c>
      <c r="H112" s="254">
        <v>67</v>
      </c>
      <c r="I112" s="254">
        <v>59</v>
      </c>
      <c r="J112" s="254">
        <v>60</v>
      </c>
      <c r="K112" s="254">
        <v>62</v>
      </c>
      <c r="L112" s="254">
        <v>74</v>
      </c>
      <c r="M112" s="254">
        <v>75</v>
      </c>
      <c r="N112" s="254">
        <v>55</v>
      </c>
      <c r="O112" s="254">
        <v>75</v>
      </c>
      <c r="P112" s="254">
        <v>74</v>
      </c>
    </row>
    <row r="113" spans="1:16" ht="27" customHeight="1">
      <c r="A113" s="255"/>
      <c r="B113" s="249"/>
      <c r="C113" s="250" t="s">
        <v>672</v>
      </c>
      <c r="D113" s="251">
        <v>659</v>
      </c>
      <c r="E113" s="254">
        <v>58</v>
      </c>
      <c r="F113" s="254">
        <v>47</v>
      </c>
      <c r="G113" s="254">
        <v>52</v>
      </c>
      <c r="H113" s="254">
        <v>67</v>
      </c>
      <c r="I113" s="254">
        <v>38</v>
      </c>
      <c r="J113" s="254">
        <v>58</v>
      </c>
      <c r="K113" s="254">
        <v>60</v>
      </c>
      <c r="L113" s="254">
        <v>52</v>
      </c>
      <c r="M113" s="254">
        <v>61</v>
      </c>
      <c r="N113" s="254">
        <v>56</v>
      </c>
      <c r="O113" s="254">
        <v>58</v>
      </c>
      <c r="P113" s="254">
        <v>52</v>
      </c>
    </row>
    <row r="114" spans="1:16" ht="30" customHeight="1">
      <c r="A114" s="248" t="s">
        <v>879</v>
      </c>
      <c r="B114" s="249" t="s">
        <v>880</v>
      </c>
      <c r="C114" s="250" t="s">
        <v>670</v>
      </c>
      <c r="D114" s="251">
        <v>563</v>
      </c>
      <c r="E114" s="252">
        <v>60</v>
      </c>
      <c r="F114" s="252">
        <v>48</v>
      </c>
      <c r="G114" s="252">
        <v>47</v>
      </c>
      <c r="H114" s="252">
        <v>48</v>
      </c>
      <c r="I114" s="252">
        <v>51</v>
      </c>
      <c r="J114" s="252">
        <v>43</v>
      </c>
      <c r="K114" s="252">
        <v>39</v>
      </c>
      <c r="L114" s="252">
        <v>47</v>
      </c>
      <c r="M114" s="252">
        <v>38</v>
      </c>
      <c r="N114" s="252">
        <v>36</v>
      </c>
      <c r="O114" s="252">
        <v>64</v>
      </c>
      <c r="P114" s="252">
        <v>42</v>
      </c>
    </row>
    <row r="115" spans="1:16" ht="27" customHeight="1">
      <c r="A115" s="253"/>
      <c r="B115" s="249"/>
      <c r="C115" s="250" t="s">
        <v>671</v>
      </c>
      <c r="D115" s="251">
        <v>254</v>
      </c>
      <c r="E115" s="252">
        <v>27</v>
      </c>
      <c r="F115" s="252">
        <v>21</v>
      </c>
      <c r="G115" s="252">
        <v>23</v>
      </c>
      <c r="H115" s="252">
        <v>25</v>
      </c>
      <c r="I115" s="252">
        <v>22</v>
      </c>
      <c r="J115" s="252">
        <v>16</v>
      </c>
      <c r="K115" s="252">
        <v>19</v>
      </c>
      <c r="L115" s="252">
        <v>17</v>
      </c>
      <c r="M115" s="252">
        <v>17</v>
      </c>
      <c r="N115" s="252">
        <v>16</v>
      </c>
      <c r="O115" s="252">
        <v>31</v>
      </c>
      <c r="P115" s="252">
        <v>20</v>
      </c>
    </row>
    <row r="116" spans="1:16" ht="27" customHeight="1">
      <c r="A116" s="255"/>
      <c r="B116" s="249"/>
      <c r="C116" s="250" t="s">
        <v>672</v>
      </c>
      <c r="D116" s="251">
        <v>309</v>
      </c>
      <c r="E116" s="252">
        <v>33</v>
      </c>
      <c r="F116" s="252">
        <v>27</v>
      </c>
      <c r="G116" s="252">
        <v>24</v>
      </c>
      <c r="H116" s="252">
        <v>23</v>
      </c>
      <c r="I116" s="252">
        <v>29</v>
      </c>
      <c r="J116" s="252">
        <v>27</v>
      </c>
      <c r="K116" s="252">
        <v>20</v>
      </c>
      <c r="L116" s="252">
        <v>30</v>
      </c>
      <c r="M116" s="252">
        <v>21</v>
      </c>
      <c r="N116" s="252">
        <v>20</v>
      </c>
      <c r="O116" s="252">
        <v>33</v>
      </c>
      <c r="P116" s="252">
        <v>22</v>
      </c>
    </row>
    <row r="117" spans="1:16" ht="30" customHeight="1">
      <c r="A117" s="248" t="s">
        <v>881</v>
      </c>
      <c r="B117" s="256" t="s">
        <v>882</v>
      </c>
      <c r="C117" s="250" t="s">
        <v>670</v>
      </c>
      <c r="D117" s="251">
        <v>136</v>
      </c>
      <c r="E117" s="252">
        <v>10</v>
      </c>
      <c r="F117" s="252">
        <v>13</v>
      </c>
      <c r="G117" s="252">
        <v>9</v>
      </c>
      <c r="H117" s="252">
        <v>13</v>
      </c>
      <c r="I117" s="252">
        <v>17</v>
      </c>
      <c r="J117" s="252">
        <v>10</v>
      </c>
      <c r="K117" s="252">
        <v>10</v>
      </c>
      <c r="L117" s="252">
        <v>17</v>
      </c>
      <c r="M117" s="252">
        <v>8</v>
      </c>
      <c r="N117" s="252">
        <v>9</v>
      </c>
      <c r="O117" s="252">
        <v>9</v>
      </c>
      <c r="P117" s="252">
        <v>11</v>
      </c>
    </row>
    <row r="118" spans="1:16" ht="27" customHeight="1">
      <c r="A118" s="253"/>
      <c r="B118" s="249"/>
      <c r="C118" s="250" t="s">
        <v>671</v>
      </c>
      <c r="D118" s="251">
        <v>48</v>
      </c>
      <c r="E118" s="254">
        <v>3</v>
      </c>
      <c r="F118" s="254">
        <v>8</v>
      </c>
      <c r="G118" s="254">
        <v>1</v>
      </c>
      <c r="H118" s="254">
        <v>3</v>
      </c>
      <c r="I118" s="254">
        <v>7</v>
      </c>
      <c r="J118" s="254">
        <v>1</v>
      </c>
      <c r="K118" s="254">
        <v>6</v>
      </c>
      <c r="L118" s="254">
        <v>3</v>
      </c>
      <c r="M118" s="254">
        <v>2</v>
      </c>
      <c r="N118" s="254">
        <v>3</v>
      </c>
      <c r="O118" s="254">
        <v>5</v>
      </c>
      <c r="P118" s="254">
        <v>6</v>
      </c>
    </row>
    <row r="119" spans="1:16" ht="27" customHeight="1">
      <c r="A119" s="255"/>
      <c r="B119" s="249"/>
      <c r="C119" s="250" t="s">
        <v>672</v>
      </c>
      <c r="D119" s="251">
        <v>88</v>
      </c>
      <c r="E119" s="254">
        <v>7</v>
      </c>
      <c r="F119" s="254">
        <v>5</v>
      </c>
      <c r="G119" s="254">
        <v>8</v>
      </c>
      <c r="H119" s="254">
        <v>10</v>
      </c>
      <c r="I119" s="254">
        <v>10</v>
      </c>
      <c r="J119" s="254">
        <v>9</v>
      </c>
      <c r="K119" s="254">
        <v>4</v>
      </c>
      <c r="L119" s="254">
        <v>14</v>
      </c>
      <c r="M119" s="254">
        <v>6</v>
      </c>
      <c r="N119" s="254">
        <v>6</v>
      </c>
      <c r="O119" s="254">
        <v>4</v>
      </c>
      <c r="P119" s="254">
        <v>5</v>
      </c>
    </row>
    <row r="120" spans="1:16" ht="30" customHeight="1">
      <c r="A120" s="248" t="s">
        <v>883</v>
      </c>
      <c r="B120" s="256" t="s">
        <v>331</v>
      </c>
      <c r="C120" s="250" t="s">
        <v>670</v>
      </c>
      <c r="D120" s="251">
        <v>427</v>
      </c>
      <c r="E120" s="252">
        <v>50</v>
      </c>
      <c r="F120" s="252">
        <v>35</v>
      </c>
      <c r="G120" s="252">
        <v>38</v>
      </c>
      <c r="H120" s="252">
        <v>35</v>
      </c>
      <c r="I120" s="252">
        <v>34</v>
      </c>
      <c r="J120" s="252">
        <v>33</v>
      </c>
      <c r="K120" s="252">
        <v>29</v>
      </c>
      <c r="L120" s="252">
        <v>30</v>
      </c>
      <c r="M120" s="252">
        <v>30</v>
      </c>
      <c r="N120" s="252">
        <v>27</v>
      </c>
      <c r="O120" s="252">
        <v>55</v>
      </c>
      <c r="P120" s="252">
        <v>31</v>
      </c>
    </row>
    <row r="121" spans="1:16" ht="27" customHeight="1">
      <c r="A121" s="253"/>
      <c r="B121" s="249"/>
      <c r="C121" s="250" t="s">
        <v>671</v>
      </c>
      <c r="D121" s="251">
        <v>206</v>
      </c>
      <c r="E121" s="254">
        <v>24</v>
      </c>
      <c r="F121" s="254">
        <v>13</v>
      </c>
      <c r="G121" s="254">
        <v>22</v>
      </c>
      <c r="H121" s="254">
        <v>22</v>
      </c>
      <c r="I121" s="254">
        <v>15</v>
      </c>
      <c r="J121" s="254">
        <v>15</v>
      </c>
      <c r="K121" s="254">
        <v>13</v>
      </c>
      <c r="L121" s="254">
        <v>14</v>
      </c>
      <c r="M121" s="254">
        <v>15</v>
      </c>
      <c r="N121" s="254">
        <v>13</v>
      </c>
      <c r="O121" s="254">
        <v>26</v>
      </c>
      <c r="P121" s="254">
        <v>14</v>
      </c>
    </row>
    <row r="122" spans="1:16" ht="27" customHeight="1">
      <c r="A122" s="255"/>
      <c r="B122" s="249"/>
      <c r="C122" s="250" t="s">
        <v>672</v>
      </c>
      <c r="D122" s="251">
        <v>221</v>
      </c>
      <c r="E122" s="254">
        <v>26</v>
      </c>
      <c r="F122" s="254">
        <v>22</v>
      </c>
      <c r="G122" s="254">
        <v>16</v>
      </c>
      <c r="H122" s="254">
        <v>13</v>
      </c>
      <c r="I122" s="254">
        <v>19</v>
      </c>
      <c r="J122" s="254">
        <v>18</v>
      </c>
      <c r="K122" s="254">
        <v>16</v>
      </c>
      <c r="L122" s="254">
        <v>16</v>
      </c>
      <c r="M122" s="254">
        <v>15</v>
      </c>
      <c r="N122" s="254">
        <v>14</v>
      </c>
      <c r="O122" s="254">
        <v>29</v>
      </c>
      <c r="P122" s="254">
        <v>17</v>
      </c>
    </row>
    <row r="123" spans="1:16" ht="30" customHeight="1">
      <c r="A123" s="248" t="s">
        <v>884</v>
      </c>
      <c r="B123" s="249" t="s">
        <v>332</v>
      </c>
      <c r="C123" s="250" t="s">
        <v>670</v>
      </c>
      <c r="D123" s="251">
        <v>245</v>
      </c>
      <c r="E123" s="252">
        <v>29</v>
      </c>
      <c r="F123" s="252">
        <v>18</v>
      </c>
      <c r="G123" s="252">
        <v>14</v>
      </c>
      <c r="H123" s="252">
        <v>25</v>
      </c>
      <c r="I123" s="252">
        <v>24</v>
      </c>
      <c r="J123" s="252">
        <v>19</v>
      </c>
      <c r="K123" s="252">
        <v>10</v>
      </c>
      <c r="L123" s="252">
        <v>24</v>
      </c>
      <c r="M123" s="252">
        <v>16</v>
      </c>
      <c r="N123" s="252">
        <v>23</v>
      </c>
      <c r="O123" s="252">
        <v>25</v>
      </c>
      <c r="P123" s="252">
        <v>18</v>
      </c>
    </row>
    <row r="124" spans="1:16" ht="27" customHeight="1">
      <c r="A124" s="253"/>
      <c r="B124" s="249"/>
      <c r="C124" s="250" t="s">
        <v>671</v>
      </c>
      <c r="D124" s="251">
        <v>116</v>
      </c>
      <c r="E124" s="252">
        <v>11</v>
      </c>
      <c r="F124" s="252">
        <v>9</v>
      </c>
      <c r="G124" s="252">
        <v>5</v>
      </c>
      <c r="H124" s="252">
        <v>8</v>
      </c>
      <c r="I124" s="252">
        <v>13</v>
      </c>
      <c r="J124" s="252">
        <v>11</v>
      </c>
      <c r="K124" s="252">
        <v>8</v>
      </c>
      <c r="L124" s="252">
        <v>12</v>
      </c>
      <c r="M124" s="252">
        <v>11</v>
      </c>
      <c r="N124" s="252">
        <v>9</v>
      </c>
      <c r="O124" s="252">
        <v>12</v>
      </c>
      <c r="P124" s="252">
        <v>7</v>
      </c>
    </row>
    <row r="125" spans="1:16" ht="27" customHeight="1">
      <c r="A125" s="255"/>
      <c r="B125" s="249"/>
      <c r="C125" s="250" t="s">
        <v>672</v>
      </c>
      <c r="D125" s="251">
        <v>129</v>
      </c>
      <c r="E125" s="252">
        <v>18</v>
      </c>
      <c r="F125" s="252">
        <v>9</v>
      </c>
      <c r="G125" s="252">
        <v>9</v>
      </c>
      <c r="H125" s="252">
        <v>17</v>
      </c>
      <c r="I125" s="252">
        <v>11</v>
      </c>
      <c r="J125" s="252">
        <v>8</v>
      </c>
      <c r="K125" s="252">
        <v>2</v>
      </c>
      <c r="L125" s="252">
        <v>12</v>
      </c>
      <c r="M125" s="252">
        <v>5</v>
      </c>
      <c r="N125" s="252">
        <v>14</v>
      </c>
      <c r="O125" s="252">
        <v>13</v>
      </c>
      <c r="P125" s="252">
        <v>11</v>
      </c>
    </row>
    <row r="126" spans="1:16" ht="30" customHeight="1">
      <c r="A126" s="248" t="s">
        <v>885</v>
      </c>
      <c r="B126" s="249" t="s">
        <v>333</v>
      </c>
      <c r="C126" s="250" t="s">
        <v>670</v>
      </c>
      <c r="D126" s="251">
        <v>96</v>
      </c>
      <c r="E126" s="252">
        <v>9</v>
      </c>
      <c r="F126" s="252">
        <v>5</v>
      </c>
      <c r="G126" s="252">
        <v>5</v>
      </c>
      <c r="H126" s="252">
        <v>11</v>
      </c>
      <c r="I126" s="252">
        <v>11</v>
      </c>
      <c r="J126" s="252">
        <v>7</v>
      </c>
      <c r="K126" s="252">
        <v>2</v>
      </c>
      <c r="L126" s="252">
        <v>9</v>
      </c>
      <c r="M126" s="252">
        <v>5</v>
      </c>
      <c r="N126" s="252">
        <v>12</v>
      </c>
      <c r="O126" s="252">
        <v>13</v>
      </c>
      <c r="P126" s="252">
        <v>7</v>
      </c>
    </row>
    <row r="127" spans="1:16" ht="27" customHeight="1">
      <c r="A127" s="253"/>
      <c r="B127" s="249"/>
      <c r="C127" s="250" t="s">
        <v>671</v>
      </c>
      <c r="D127" s="251">
        <v>35</v>
      </c>
      <c r="E127" s="254">
        <v>2</v>
      </c>
      <c r="F127" s="254">
        <v>1</v>
      </c>
      <c r="G127" s="254">
        <v>2</v>
      </c>
      <c r="H127" s="254">
        <v>3</v>
      </c>
      <c r="I127" s="254">
        <v>4</v>
      </c>
      <c r="J127" s="254">
        <v>2</v>
      </c>
      <c r="K127" s="254">
        <v>0</v>
      </c>
      <c r="L127" s="254">
        <v>7</v>
      </c>
      <c r="M127" s="254">
        <v>4</v>
      </c>
      <c r="N127" s="254">
        <v>2</v>
      </c>
      <c r="O127" s="254">
        <v>6</v>
      </c>
      <c r="P127" s="254">
        <v>2</v>
      </c>
    </row>
    <row r="128" spans="1:16" ht="27" customHeight="1">
      <c r="A128" s="255"/>
      <c r="B128" s="249"/>
      <c r="C128" s="250" t="s">
        <v>672</v>
      </c>
      <c r="D128" s="251">
        <v>61</v>
      </c>
      <c r="E128" s="254">
        <v>7</v>
      </c>
      <c r="F128" s="254">
        <v>4</v>
      </c>
      <c r="G128" s="254">
        <v>3</v>
      </c>
      <c r="H128" s="254">
        <v>8</v>
      </c>
      <c r="I128" s="254">
        <v>7</v>
      </c>
      <c r="J128" s="254">
        <v>5</v>
      </c>
      <c r="K128" s="254">
        <v>2</v>
      </c>
      <c r="L128" s="254">
        <v>2</v>
      </c>
      <c r="M128" s="254">
        <v>1</v>
      </c>
      <c r="N128" s="254">
        <v>10</v>
      </c>
      <c r="O128" s="254">
        <v>7</v>
      </c>
      <c r="P128" s="254">
        <v>5</v>
      </c>
    </row>
    <row r="129" spans="1:16" ht="30" customHeight="1">
      <c r="A129" s="248" t="s">
        <v>886</v>
      </c>
      <c r="B129" s="256" t="s">
        <v>887</v>
      </c>
      <c r="C129" s="250" t="s">
        <v>670</v>
      </c>
      <c r="D129" s="251">
        <v>149</v>
      </c>
      <c r="E129" s="252">
        <v>20</v>
      </c>
      <c r="F129" s="252">
        <v>13</v>
      </c>
      <c r="G129" s="252">
        <v>9</v>
      </c>
      <c r="H129" s="252">
        <v>14</v>
      </c>
      <c r="I129" s="252">
        <v>13</v>
      </c>
      <c r="J129" s="252">
        <v>12</v>
      </c>
      <c r="K129" s="252">
        <v>8</v>
      </c>
      <c r="L129" s="252">
        <v>15</v>
      </c>
      <c r="M129" s="252">
        <v>11</v>
      </c>
      <c r="N129" s="252">
        <v>11</v>
      </c>
      <c r="O129" s="252">
        <v>12</v>
      </c>
      <c r="P129" s="252">
        <v>11</v>
      </c>
    </row>
    <row r="130" spans="1:16" ht="27" customHeight="1">
      <c r="A130" s="253"/>
      <c r="B130" s="283"/>
      <c r="C130" s="250" t="s">
        <v>671</v>
      </c>
      <c r="D130" s="251">
        <v>81</v>
      </c>
      <c r="E130" s="254">
        <v>9</v>
      </c>
      <c r="F130" s="254">
        <v>8</v>
      </c>
      <c r="G130" s="254">
        <v>3</v>
      </c>
      <c r="H130" s="254">
        <v>5</v>
      </c>
      <c r="I130" s="254">
        <v>9</v>
      </c>
      <c r="J130" s="254">
        <v>9</v>
      </c>
      <c r="K130" s="254">
        <v>8</v>
      </c>
      <c r="L130" s="254">
        <v>5</v>
      </c>
      <c r="M130" s="254">
        <v>7</v>
      </c>
      <c r="N130" s="254">
        <v>7</v>
      </c>
      <c r="O130" s="254">
        <v>6</v>
      </c>
      <c r="P130" s="254">
        <v>5</v>
      </c>
    </row>
    <row r="131" spans="1:16" ht="27" customHeight="1">
      <c r="A131" s="255"/>
      <c r="B131" s="283"/>
      <c r="C131" s="250" t="s">
        <v>672</v>
      </c>
      <c r="D131" s="251">
        <v>68</v>
      </c>
      <c r="E131" s="254">
        <v>11</v>
      </c>
      <c r="F131" s="254">
        <v>5</v>
      </c>
      <c r="G131" s="254">
        <v>6</v>
      </c>
      <c r="H131" s="254">
        <v>9</v>
      </c>
      <c r="I131" s="254">
        <v>4</v>
      </c>
      <c r="J131" s="254">
        <v>3</v>
      </c>
      <c r="K131" s="254">
        <v>0</v>
      </c>
      <c r="L131" s="254">
        <v>10</v>
      </c>
      <c r="M131" s="254">
        <v>4</v>
      </c>
      <c r="N131" s="254">
        <v>4</v>
      </c>
      <c r="O131" s="254">
        <v>6</v>
      </c>
      <c r="P131" s="254">
        <v>6</v>
      </c>
    </row>
    <row r="132" spans="1:16" ht="30" customHeight="1">
      <c r="A132" s="248" t="s">
        <v>888</v>
      </c>
      <c r="B132" s="249" t="s">
        <v>334</v>
      </c>
      <c r="C132" s="250" t="s">
        <v>670</v>
      </c>
      <c r="D132" s="251">
        <v>911</v>
      </c>
      <c r="E132" s="252">
        <v>78</v>
      </c>
      <c r="F132" s="252">
        <v>91</v>
      </c>
      <c r="G132" s="252">
        <v>82</v>
      </c>
      <c r="H132" s="252">
        <v>67</v>
      </c>
      <c r="I132" s="252">
        <v>71</v>
      </c>
      <c r="J132" s="252">
        <v>71</v>
      </c>
      <c r="K132" s="252">
        <v>82</v>
      </c>
      <c r="L132" s="252">
        <v>64</v>
      </c>
      <c r="M132" s="252">
        <v>64</v>
      </c>
      <c r="N132" s="252">
        <v>80</v>
      </c>
      <c r="O132" s="252">
        <v>83</v>
      </c>
      <c r="P132" s="252">
        <v>78</v>
      </c>
    </row>
    <row r="133" spans="1:16" ht="27" customHeight="1">
      <c r="A133" s="253"/>
      <c r="B133" s="249"/>
      <c r="C133" s="250" t="s">
        <v>671</v>
      </c>
      <c r="D133" s="251">
        <v>457</v>
      </c>
      <c r="E133" s="252">
        <v>43</v>
      </c>
      <c r="F133" s="252">
        <v>46</v>
      </c>
      <c r="G133" s="252">
        <v>32</v>
      </c>
      <c r="H133" s="252">
        <v>27</v>
      </c>
      <c r="I133" s="252">
        <v>44</v>
      </c>
      <c r="J133" s="252">
        <v>32</v>
      </c>
      <c r="K133" s="252">
        <v>50</v>
      </c>
      <c r="L133" s="252">
        <v>30</v>
      </c>
      <c r="M133" s="252">
        <v>40</v>
      </c>
      <c r="N133" s="252">
        <v>38</v>
      </c>
      <c r="O133" s="252">
        <v>39</v>
      </c>
      <c r="P133" s="252">
        <v>36</v>
      </c>
    </row>
    <row r="134" spans="1:16" ht="27" customHeight="1">
      <c r="A134" s="255"/>
      <c r="B134" s="249"/>
      <c r="C134" s="250" t="s">
        <v>672</v>
      </c>
      <c r="D134" s="251">
        <v>454</v>
      </c>
      <c r="E134" s="252">
        <v>35</v>
      </c>
      <c r="F134" s="252">
        <v>45</v>
      </c>
      <c r="G134" s="252">
        <v>50</v>
      </c>
      <c r="H134" s="252">
        <v>40</v>
      </c>
      <c r="I134" s="252">
        <v>27</v>
      </c>
      <c r="J134" s="252">
        <v>39</v>
      </c>
      <c r="K134" s="252">
        <v>32</v>
      </c>
      <c r="L134" s="252">
        <v>34</v>
      </c>
      <c r="M134" s="252">
        <v>24</v>
      </c>
      <c r="N134" s="252">
        <v>42</v>
      </c>
      <c r="O134" s="252">
        <v>44</v>
      </c>
      <c r="P134" s="252">
        <v>42</v>
      </c>
    </row>
    <row r="135" spans="1:16" ht="30" customHeight="1">
      <c r="A135" s="248" t="s">
        <v>889</v>
      </c>
      <c r="B135" s="249" t="s">
        <v>335</v>
      </c>
      <c r="C135" s="250" t="s">
        <v>670</v>
      </c>
      <c r="D135" s="251">
        <v>674</v>
      </c>
      <c r="E135" s="252">
        <v>62</v>
      </c>
      <c r="F135" s="252">
        <v>68</v>
      </c>
      <c r="G135" s="252">
        <v>64</v>
      </c>
      <c r="H135" s="252">
        <v>51</v>
      </c>
      <c r="I135" s="252">
        <v>57</v>
      </c>
      <c r="J135" s="252">
        <v>50</v>
      </c>
      <c r="K135" s="252">
        <v>64</v>
      </c>
      <c r="L135" s="252">
        <v>42</v>
      </c>
      <c r="M135" s="252">
        <v>47</v>
      </c>
      <c r="N135" s="252">
        <v>54</v>
      </c>
      <c r="O135" s="252">
        <v>61</v>
      </c>
      <c r="P135" s="252">
        <v>54</v>
      </c>
    </row>
    <row r="136" spans="1:16" ht="27" customHeight="1">
      <c r="A136" s="253"/>
      <c r="B136" s="249"/>
      <c r="C136" s="250" t="s">
        <v>671</v>
      </c>
      <c r="D136" s="251">
        <v>348</v>
      </c>
      <c r="E136" s="254">
        <v>34</v>
      </c>
      <c r="F136" s="254">
        <v>36</v>
      </c>
      <c r="G136" s="254">
        <v>28</v>
      </c>
      <c r="H136" s="254">
        <v>20</v>
      </c>
      <c r="I136" s="254">
        <v>35</v>
      </c>
      <c r="J136" s="254">
        <v>20</v>
      </c>
      <c r="K136" s="254">
        <v>39</v>
      </c>
      <c r="L136" s="254">
        <v>20</v>
      </c>
      <c r="M136" s="254">
        <v>32</v>
      </c>
      <c r="N136" s="254">
        <v>30</v>
      </c>
      <c r="O136" s="254">
        <v>30</v>
      </c>
      <c r="P136" s="254">
        <v>24</v>
      </c>
    </row>
    <row r="137" spans="1:16" ht="27" customHeight="1">
      <c r="A137" s="255"/>
      <c r="B137" s="249"/>
      <c r="C137" s="250" t="s">
        <v>672</v>
      </c>
      <c r="D137" s="251">
        <v>326</v>
      </c>
      <c r="E137" s="254">
        <v>28</v>
      </c>
      <c r="F137" s="254">
        <v>32</v>
      </c>
      <c r="G137" s="254">
        <v>36</v>
      </c>
      <c r="H137" s="254">
        <v>31</v>
      </c>
      <c r="I137" s="254">
        <v>22</v>
      </c>
      <c r="J137" s="254">
        <v>30</v>
      </c>
      <c r="K137" s="254">
        <v>25</v>
      </c>
      <c r="L137" s="254">
        <v>22</v>
      </c>
      <c r="M137" s="254">
        <v>15</v>
      </c>
      <c r="N137" s="254">
        <v>24</v>
      </c>
      <c r="O137" s="254">
        <v>31</v>
      </c>
      <c r="P137" s="254">
        <v>30</v>
      </c>
    </row>
    <row r="138" spans="1:16" ht="30" customHeight="1">
      <c r="A138" s="248" t="s">
        <v>890</v>
      </c>
      <c r="B138" s="256" t="s">
        <v>891</v>
      </c>
      <c r="C138" s="250" t="s">
        <v>670</v>
      </c>
      <c r="D138" s="251">
        <v>237</v>
      </c>
      <c r="E138" s="252">
        <v>16</v>
      </c>
      <c r="F138" s="252">
        <v>23</v>
      </c>
      <c r="G138" s="252">
        <v>18</v>
      </c>
      <c r="H138" s="252">
        <v>16</v>
      </c>
      <c r="I138" s="252">
        <v>14</v>
      </c>
      <c r="J138" s="252">
        <v>21</v>
      </c>
      <c r="K138" s="252">
        <v>18</v>
      </c>
      <c r="L138" s="252">
        <v>22</v>
      </c>
      <c r="M138" s="252">
        <v>17</v>
      </c>
      <c r="N138" s="252">
        <v>26</v>
      </c>
      <c r="O138" s="252">
        <v>22</v>
      </c>
      <c r="P138" s="252">
        <v>24</v>
      </c>
    </row>
    <row r="139" spans="1:16" ht="27" customHeight="1">
      <c r="A139" s="253"/>
      <c r="B139" s="249"/>
      <c r="C139" s="250" t="s">
        <v>671</v>
      </c>
      <c r="D139" s="251">
        <v>109</v>
      </c>
      <c r="E139" s="254">
        <v>9</v>
      </c>
      <c r="F139" s="254">
        <v>10</v>
      </c>
      <c r="G139" s="254">
        <v>4</v>
      </c>
      <c r="H139" s="254">
        <v>7</v>
      </c>
      <c r="I139" s="254">
        <v>9</v>
      </c>
      <c r="J139" s="254">
        <v>12</v>
      </c>
      <c r="K139" s="254">
        <v>11</v>
      </c>
      <c r="L139" s="254">
        <v>10</v>
      </c>
      <c r="M139" s="254">
        <v>8</v>
      </c>
      <c r="N139" s="254">
        <v>8</v>
      </c>
      <c r="O139" s="254">
        <v>9</v>
      </c>
      <c r="P139" s="254">
        <v>12</v>
      </c>
    </row>
    <row r="140" spans="1:16" ht="27" customHeight="1">
      <c r="A140" s="255"/>
      <c r="B140" s="249"/>
      <c r="C140" s="250" t="s">
        <v>672</v>
      </c>
      <c r="D140" s="251">
        <v>128</v>
      </c>
      <c r="E140" s="254">
        <v>7</v>
      </c>
      <c r="F140" s="254">
        <v>13</v>
      </c>
      <c r="G140" s="254">
        <v>14</v>
      </c>
      <c r="H140" s="254">
        <v>9</v>
      </c>
      <c r="I140" s="254">
        <v>5</v>
      </c>
      <c r="J140" s="254">
        <v>9</v>
      </c>
      <c r="K140" s="254">
        <v>7</v>
      </c>
      <c r="L140" s="254">
        <v>12</v>
      </c>
      <c r="M140" s="254">
        <v>9</v>
      </c>
      <c r="N140" s="254">
        <v>18</v>
      </c>
      <c r="O140" s="254">
        <v>13</v>
      </c>
      <c r="P140" s="254">
        <v>12</v>
      </c>
    </row>
    <row r="141" spans="1:16" ht="30" customHeight="1">
      <c r="A141" s="248" t="s">
        <v>892</v>
      </c>
      <c r="B141" s="249" t="s">
        <v>336</v>
      </c>
      <c r="C141" s="250" t="s">
        <v>670</v>
      </c>
      <c r="D141" s="251">
        <v>539</v>
      </c>
      <c r="E141" s="252">
        <v>49</v>
      </c>
      <c r="F141" s="252">
        <v>44</v>
      </c>
      <c r="G141" s="252">
        <v>38</v>
      </c>
      <c r="H141" s="252">
        <v>39</v>
      </c>
      <c r="I141" s="252">
        <v>36</v>
      </c>
      <c r="J141" s="252">
        <v>35</v>
      </c>
      <c r="K141" s="252">
        <v>39</v>
      </c>
      <c r="L141" s="252">
        <v>45</v>
      </c>
      <c r="M141" s="252">
        <v>63</v>
      </c>
      <c r="N141" s="252">
        <v>53</v>
      </c>
      <c r="O141" s="252">
        <v>46</v>
      </c>
      <c r="P141" s="252">
        <v>52</v>
      </c>
    </row>
    <row r="142" spans="1:16" ht="27" customHeight="1">
      <c r="A142" s="253"/>
      <c r="B142" s="249"/>
      <c r="C142" s="250" t="s">
        <v>671</v>
      </c>
      <c r="D142" s="251">
        <v>172</v>
      </c>
      <c r="E142" s="252">
        <v>12</v>
      </c>
      <c r="F142" s="252">
        <v>13</v>
      </c>
      <c r="G142" s="252">
        <v>12</v>
      </c>
      <c r="H142" s="252">
        <v>12</v>
      </c>
      <c r="I142" s="252">
        <v>12</v>
      </c>
      <c r="J142" s="252">
        <v>19</v>
      </c>
      <c r="K142" s="252">
        <v>13</v>
      </c>
      <c r="L142" s="252">
        <v>15</v>
      </c>
      <c r="M142" s="252">
        <v>21</v>
      </c>
      <c r="N142" s="252">
        <v>17</v>
      </c>
      <c r="O142" s="252">
        <v>12</v>
      </c>
      <c r="P142" s="252">
        <v>14</v>
      </c>
    </row>
    <row r="143" spans="1:16" ht="27" customHeight="1">
      <c r="A143" s="255"/>
      <c r="B143" s="249"/>
      <c r="C143" s="250" t="s">
        <v>672</v>
      </c>
      <c r="D143" s="251">
        <v>367</v>
      </c>
      <c r="E143" s="252">
        <v>37</v>
      </c>
      <c r="F143" s="252">
        <v>31</v>
      </c>
      <c r="G143" s="252">
        <v>26</v>
      </c>
      <c r="H143" s="252">
        <v>27</v>
      </c>
      <c r="I143" s="252">
        <v>24</v>
      </c>
      <c r="J143" s="252">
        <v>16</v>
      </c>
      <c r="K143" s="252">
        <v>26</v>
      </c>
      <c r="L143" s="252">
        <v>30</v>
      </c>
      <c r="M143" s="252">
        <v>42</v>
      </c>
      <c r="N143" s="252">
        <v>36</v>
      </c>
      <c r="O143" s="252">
        <v>34</v>
      </c>
      <c r="P143" s="252">
        <v>38</v>
      </c>
    </row>
    <row r="144" spans="1:16" ht="30" customHeight="1">
      <c r="A144" s="248" t="s">
        <v>893</v>
      </c>
      <c r="B144" s="256" t="s">
        <v>894</v>
      </c>
      <c r="C144" s="250" t="s">
        <v>670</v>
      </c>
      <c r="D144" s="251">
        <v>444</v>
      </c>
      <c r="E144" s="252">
        <v>38</v>
      </c>
      <c r="F144" s="252">
        <v>33</v>
      </c>
      <c r="G144" s="252">
        <v>33</v>
      </c>
      <c r="H144" s="252">
        <v>35</v>
      </c>
      <c r="I144" s="252">
        <v>31</v>
      </c>
      <c r="J144" s="252">
        <v>29</v>
      </c>
      <c r="K144" s="252">
        <v>32</v>
      </c>
      <c r="L144" s="252">
        <v>37</v>
      </c>
      <c r="M144" s="252">
        <v>53</v>
      </c>
      <c r="N144" s="252">
        <v>43</v>
      </c>
      <c r="O144" s="252">
        <v>39</v>
      </c>
      <c r="P144" s="252">
        <v>41</v>
      </c>
    </row>
    <row r="145" spans="1:16" ht="27" customHeight="1">
      <c r="A145" s="253"/>
      <c r="B145" s="249"/>
      <c r="C145" s="250" t="s">
        <v>671</v>
      </c>
      <c r="D145" s="251">
        <v>132</v>
      </c>
      <c r="E145" s="254">
        <v>7</v>
      </c>
      <c r="F145" s="254">
        <v>8</v>
      </c>
      <c r="G145" s="254">
        <v>11</v>
      </c>
      <c r="H145" s="254">
        <v>10</v>
      </c>
      <c r="I145" s="254">
        <v>8</v>
      </c>
      <c r="J145" s="254">
        <v>17</v>
      </c>
      <c r="K145" s="254">
        <v>12</v>
      </c>
      <c r="L145" s="254">
        <v>13</v>
      </c>
      <c r="M145" s="254">
        <v>17</v>
      </c>
      <c r="N145" s="254">
        <v>11</v>
      </c>
      <c r="O145" s="254">
        <v>8</v>
      </c>
      <c r="P145" s="254">
        <v>10</v>
      </c>
    </row>
    <row r="146" spans="1:16" ht="27" customHeight="1">
      <c r="A146" s="255"/>
      <c r="B146" s="249"/>
      <c r="C146" s="250" t="s">
        <v>672</v>
      </c>
      <c r="D146" s="251">
        <v>312</v>
      </c>
      <c r="E146" s="254">
        <v>31</v>
      </c>
      <c r="F146" s="254">
        <v>25</v>
      </c>
      <c r="G146" s="254">
        <v>22</v>
      </c>
      <c r="H146" s="254">
        <v>25</v>
      </c>
      <c r="I146" s="254">
        <v>23</v>
      </c>
      <c r="J146" s="254">
        <v>12</v>
      </c>
      <c r="K146" s="254">
        <v>20</v>
      </c>
      <c r="L146" s="254">
        <v>24</v>
      </c>
      <c r="M146" s="254">
        <v>36</v>
      </c>
      <c r="N146" s="254">
        <v>32</v>
      </c>
      <c r="O146" s="254">
        <v>31</v>
      </c>
      <c r="P146" s="254">
        <v>31</v>
      </c>
    </row>
    <row r="147" spans="1:16" ht="30" customHeight="1">
      <c r="A147" s="248" t="s">
        <v>895</v>
      </c>
      <c r="B147" s="256" t="s">
        <v>896</v>
      </c>
      <c r="C147" s="250" t="s">
        <v>670</v>
      </c>
      <c r="D147" s="251">
        <v>95</v>
      </c>
      <c r="E147" s="252">
        <v>11</v>
      </c>
      <c r="F147" s="252">
        <v>11</v>
      </c>
      <c r="G147" s="252">
        <v>5</v>
      </c>
      <c r="H147" s="252">
        <v>4</v>
      </c>
      <c r="I147" s="252">
        <v>5</v>
      </c>
      <c r="J147" s="252">
        <v>6</v>
      </c>
      <c r="K147" s="252">
        <v>7</v>
      </c>
      <c r="L147" s="252">
        <v>8</v>
      </c>
      <c r="M147" s="252">
        <v>10</v>
      </c>
      <c r="N147" s="252">
        <v>10</v>
      </c>
      <c r="O147" s="252">
        <v>7</v>
      </c>
      <c r="P147" s="252">
        <v>11</v>
      </c>
    </row>
    <row r="148" spans="1:16" ht="27" customHeight="1">
      <c r="A148" s="253"/>
      <c r="B148" s="249"/>
      <c r="C148" s="250" t="s">
        <v>671</v>
      </c>
      <c r="D148" s="251">
        <v>40</v>
      </c>
      <c r="E148" s="254">
        <v>5</v>
      </c>
      <c r="F148" s="254">
        <v>5</v>
      </c>
      <c r="G148" s="254">
        <v>1</v>
      </c>
      <c r="H148" s="254">
        <v>2</v>
      </c>
      <c r="I148" s="254">
        <v>4</v>
      </c>
      <c r="J148" s="254">
        <v>2</v>
      </c>
      <c r="K148" s="254">
        <v>1</v>
      </c>
      <c r="L148" s="254">
        <v>2</v>
      </c>
      <c r="M148" s="254">
        <v>4</v>
      </c>
      <c r="N148" s="254">
        <v>6</v>
      </c>
      <c r="O148" s="254">
        <v>4</v>
      </c>
      <c r="P148" s="254">
        <v>4</v>
      </c>
    </row>
    <row r="149" spans="1:16" ht="27" customHeight="1">
      <c r="A149" s="255"/>
      <c r="B149" s="249"/>
      <c r="C149" s="250" t="s">
        <v>672</v>
      </c>
      <c r="D149" s="251">
        <v>55</v>
      </c>
      <c r="E149" s="254">
        <v>6</v>
      </c>
      <c r="F149" s="254">
        <v>6</v>
      </c>
      <c r="G149" s="254">
        <v>4</v>
      </c>
      <c r="H149" s="254">
        <v>2</v>
      </c>
      <c r="I149" s="254">
        <v>1</v>
      </c>
      <c r="J149" s="254">
        <v>4</v>
      </c>
      <c r="K149" s="254">
        <v>6</v>
      </c>
      <c r="L149" s="254">
        <v>6</v>
      </c>
      <c r="M149" s="254">
        <v>6</v>
      </c>
      <c r="N149" s="254">
        <v>4</v>
      </c>
      <c r="O149" s="254">
        <v>3</v>
      </c>
      <c r="P149" s="254">
        <v>7</v>
      </c>
    </row>
    <row r="150" spans="1:16" ht="30" customHeight="1">
      <c r="A150" s="248" t="s">
        <v>897</v>
      </c>
      <c r="B150" s="249" t="s">
        <v>337</v>
      </c>
      <c r="C150" s="250" t="s">
        <v>670</v>
      </c>
      <c r="D150" s="251">
        <v>1223</v>
      </c>
      <c r="E150" s="252">
        <v>108</v>
      </c>
      <c r="F150" s="252">
        <v>97</v>
      </c>
      <c r="G150" s="252">
        <v>104</v>
      </c>
      <c r="H150" s="252">
        <v>99</v>
      </c>
      <c r="I150" s="252">
        <v>98</v>
      </c>
      <c r="J150" s="252">
        <v>96</v>
      </c>
      <c r="K150" s="252">
        <v>103</v>
      </c>
      <c r="L150" s="252">
        <v>93</v>
      </c>
      <c r="M150" s="252">
        <v>100</v>
      </c>
      <c r="N150" s="252">
        <v>117</v>
      </c>
      <c r="O150" s="252">
        <v>105</v>
      </c>
      <c r="P150" s="252">
        <v>103</v>
      </c>
    </row>
    <row r="151" spans="1:16" ht="27" customHeight="1">
      <c r="A151" s="253"/>
      <c r="B151" s="249"/>
      <c r="C151" s="250" t="s">
        <v>671</v>
      </c>
      <c r="D151" s="251">
        <v>574</v>
      </c>
      <c r="E151" s="252">
        <v>51</v>
      </c>
      <c r="F151" s="252">
        <v>45</v>
      </c>
      <c r="G151" s="252">
        <v>51</v>
      </c>
      <c r="H151" s="252">
        <v>53</v>
      </c>
      <c r="I151" s="252">
        <v>48</v>
      </c>
      <c r="J151" s="252">
        <v>41</v>
      </c>
      <c r="K151" s="252">
        <v>59</v>
      </c>
      <c r="L151" s="252">
        <v>33</v>
      </c>
      <c r="M151" s="252">
        <v>51</v>
      </c>
      <c r="N151" s="252">
        <v>51</v>
      </c>
      <c r="O151" s="252">
        <v>45</v>
      </c>
      <c r="P151" s="252">
        <v>46</v>
      </c>
    </row>
    <row r="152" spans="1:16" ht="27" customHeight="1">
      <c r="A152" s="255"/>
      <c r="B152" s="249"/>
      <c r="C152" s="250" t="s">
        <v>672</v>
      </c>
      <c r="D152" s="251">
        <v>649</v>
      </c>
      <c r="E152" s="252">
        <v>57</v>
      </c>
      <c r="F152" s="252">
        <v>52</v>
      </c>
      <c r="G152" s="252">
        <v>53</v>
      </c>
      <c r="H152" s="252">
        <v>46</v>
      </c>
      <c r="I152" s="252">
        <v>50</v>
      </c>
      <c r="J152" s="252">
        <v>55</v>
      </c>
      <c r="K152" s="252">
        <v>44</v>
      </c>
      <c r="L152" s="252">
        <v>60</v>
      </c>
      <c r="M152" s="252">
        <v>49</v>
      </c>
      <c r="N152" s="252">
        <v>66</v>
      </c>
      <c r="O152" s="252">
        <v>60</v>
      </c>
      <c r="P152" s="252">
        <v>57</v>
      </c>
    </row>
    <row r="153" spans="1:16" ht="30" customHeight="1">
      <c r="A153" s="248" t="s">
        <v>898</v>
      </c>
      <c r="B153" s="249" t="s">
        <v>338</v>
      </c>
      <c r="C153" s="250" t="s">
        <v>670</v>
      </c>
      <c r="D153" s="251">
        <v>13</v>
      </c>
      <c r="E153" s="252">
        <v>2</v>
      </c>
      <c r="F153" s="252">
        <v>3</v>
      </c>
      <c r="G153" s="252">
        <v>1</v>
      </c>
      <c r="H153" s="252">
        <v>1</v>
      </c>
      <c r="I153" s="252">
        <v>2</v>
      </c>
      <c r="J153" s="252">
        <v>0</v>
      </c>
      <c r="K153" s="252">
        <v>0</v>
      </c>
      <c r="L153" s="252">
        <v>2</v>
      </c>
      <c r="M153" s="252">
        <v>0</v>
      </c>
      <c r="N153" s="252">
        <v>1</v>
      </c>
      <c r="O153" s="252">
        <v>1</v>
      </c>
      <c r="P153" s="252">
        <v>0</v>
      </c>
    </row>
    <row r="154" spans="1:16" ht="27" customHeight="1">
      <c r="A154" s="253"/>
      <c r="B154" s="249"/>
      <c r="C154" s="250" t="s">
        <v>671</v>
      </c>
      <c r="D154" s="251">
        <v>5</v>
      </c>
      <c r="E154" s="254">
        <v>0</v>
      </c>
      <c r="F154" s="254">
        <v>0</v>
      </c>
      <c r="G154" s="254">
        <v>1</v>
      </c>
      <c r="H154" s="254">
        <v>1</v>
      </c>
      <c r="I154" s="254">
        <v>1</v>
      </c>
      <c r="J154" s="254">
        <v>0</v>
      </c>
      <c r="K154" s="254">
        <v>0</v>
      </c>
      <c r="L154" s="254">
        <v>1</v>
      </c>
      <c r="M154" s="254">
        <v>0</v>
      </c>
      <c r="N154" s="254">
        <v>1</v>
      </c>
      <c r="O154" s="254">
        <v>0</v>
      </c>
      <c r="P154" s="254">
        <v>0</v>
      </c>
    </row>
    <row r="155" spans="1:16" ht="27" customHeight="1">
      <c r="A155" s="255"/>
      <c r="B155" s="249"/>
      <c r="C155" s="250" t="s">
        <v>672</v>
      </c>
      <c r="D155" s="251">
        <v>8</v>
      </c>
      <c r="E155" s="254">
        <v>2</v>
      </c>
      <c r="F155" s="254">
        <v>3</v>
      </c>
      <c r="G155" s="254">
        <v>0</v>
      </c>
      <c r="H155" s="254">
        <v>0</v>
      </c>
      <c r="I155" s="254">
        <v>1</v>
      </c>
      <c r="J155" s="254">
        <v>0</v>
      </c>
      <c r="K155" s="254">
        <v>0</v>
      </c>
      <c r="L155" s="254">
        <v>1</v>
      </c>
      <c r="M155" s="254">
        <v>0</v>
      </c>
      <c r="N155" s="254">
        <v>0</v>
      </c>
      <c r="O155" s="254">
        <v>1</v>
      </c>
      <c r="P155" s="254">
        <v>0</v>
      </c>
    </row>
    <row r="156" spans="1:16" ht="30" customHeight="1">
      <c r="A156" s="248" t="s">
        <v>899</v>
      </c>
      <c r="B156" s="256" t="s">
        <v>900</v>
      </c>
      <c r="C156" s="250" t="s">
        <v>670</v>
      </c>
      <c r="D156" s="251">
        <v>101</v>
      </c>
      <c r="E156" s="252">
        <v>8</v>
      </c>
      <c r="F156" s="252">
        <v>6</v>
      </c>
      <c r="G156" s="252">
        <v>6</v>
      </c>
      <c r="H156" s="252">
        <v>12</v>
      </c>
      <c r="I156" s="252">
        <v>6</v>
      </c>
      <c r="J156" s="252">
        <v>7</v>
      </c>
      <c r="K156" s="252">
        <v>8</v>
      </c>
      <c r="L156" s="252">
        <v>9</v>
      </c>
      <c r="M156" s="252">
        <v>14</v>
      </c>
      <c r="N156" s="252">
        <v>14</v>
      </c>
      <c r="O156" s="252">
        <v>8</v>
      </c>
      <c r="P156" s="252">
        <v>3</v>
      </c>
    </row>
    <row r="157" spans="1:16" ht="27" customHeight="1">
      <c r="A157" s="253"/>
      <c r="B157" s="249"/>
      <c r="C157" s="250" t="s">
        <v>671</v>
      </c>
      <c r="D157" s="251">
        <v>61</v>
      </c>
      <c r="E157" s="254">
        <v>6</v>
      </c>
      <c r="F157" s="254">
        <v>2</v>
      </c>
      <c r="G157" s="254">
        <v>3</v>
      </c>
      <c r="H157" s="254">
        <v>7</v>
      </c>
      <c r="I157" s="254">
        <v>3</v>
      </c>
      <c r="J157" s="254">
        <v>4</v>
      </c>
      <c r="K157" s="254">
        <v>6</v>
      </c>
      <c r="L157" s="254">
        <v>5</v>
      </c>
      <c r="M157" s="254">
        <v>11</v>
      </c>
      <c r="N157" s="254">
        <v>7</v>
      </c>
      <c r="O157" s="254">
        <v>5</v>
      </c>
      <c r="P157" s="254">
        <v>2</v>
      </c>
    </row>
    <row r="158" spans="1:16" ht="27" customHeight="1">
      <c r="A158" s="255"/>
      <c r="B158" s="249"/>
      <c r="C158" s="250" t="s">
        <v>672</v>
      </c>
      <c r="D158" s="251">
        <v>40</v>
      </c>
      <c r="E158" s="254">
        <v>2</v>
      </c>
      <c r="F158" s="254">
        <v>4</v>
      </c>
      <c r="G158" s="254">
        <v>3</v>
      </c>
      <c r="H158" s="254">
        <v>5</v>
      </c>
      <c r="I158" s="254">
        <v>3</v>
      </c>
      <c r="J158" s="254">
        <v>3</v>
      </c>
      <c r="K158" s="254">
        <v>2</v>
      </c>
      <c r="L158" s="254">
        <v>4</v>
      </c>
      <c r="M158" s="254">
        <v>3</v>
      </c>
      <c r="N158" s="254">
        <v>7</v>
      </c>
      <c r="O158" s="254">
        <v>3</v>
      </c>
      <c r="P158" s="254">
        <v>1</v>
      </c>
    </row>
    <row r="159" spans="1:16" ht="30" customHeight="1">
      <c r="A159" s="248" t="s">
        <v>901</v>
      </c>
      <c r="B159" s="249" t="s">
        <v>902</v>
      </c>
      <c r="C159" s="250" t="s">
        <v>670</v>
      </c>
      <c r="D159" s="251">
        <v>245</v>
      </c>
      <c r="E159" s="252">
        <v>19</v>
      </c>
      <c r="F159" s="252">
        <v>22</v>
      </c>
      <c r="G159" s="252">
        <v>23</v>
      </c>
      <c r="H159" s="252">
        <v>23</v>
      </c>
      <c r="I159" s="252">
        <v>26</v>
      </c>
      <c r="J159" s="252">
        <v>11</v>
      </c>
      <c r="K159" s="252">
        <v>21</v>
      </c>
      <c r="L159" s="252">
        <v>22</v>
      </c>
      <c r="M159" s="252">
        <v>18</v>
      </c>
      <c r="N159" s="252">
        <v>22</v>
      </c>
      <c r="O159" s="252">
        <v>15</v>
      </c>
      <c r="P159" s="252">
        <v>23</v>
      </c>
    </row>
    <row r="160" spans="1:16" ht="27" customHeight="1">
      <c r="A160" s="253"/>
      <c r="B160" s="249"/>
      <c r="C160" s="250" t="s">
        <v>671</v>
      </c>
      <c r="D160" s="251">
        <v>99</v>
      </c>
      <c r="E160" s="254">
        <v>7</v>
      </c>
      <c r="F160" s="254">
        <v>10</v>
      </c>
      <c r="G160" s="254">
        <v>11</v>
      </c>
      <c r="H160" s="254">
        <v>9</v>
      </c>
      <c r="I160" s="254">
        <v>13</v>
      </c>
      <c r="J160" s="254">
        <v>3</v>
      </c>
      <c r="K160" s="254">
        <v>9</v>
      </c>
      <c r="L160" s="254">
        <v>8</v>
      </c>
      <c r="M160" s="254">
        <v>7</v>
      </c>
      <c r="N160" s="254">
        <v>8</v>
      </c>
      <c r="O160" s="254">
        <v>4</v>
      </c>
      <c r="P160" s="254">
        <v>10</v>
      </c>
    </row>
    <row r="161" spans="1:16" ht="27" customHeight="1">
      <c r="A161" s="255"/>
      <c r="B161" s="249"/>
      <c r="C161" s="250" t="s">
        <v>672</v>
      </c>
      <c r="D161" s="251">
        <v>146</v>
      </c>
      <c r="E161" s="254">
        <v>12</v>
      </c>
      <c r="F161" s="254">
        <v>12</v>
      </c>
      <c r="G161" s="254">
        <v>12</v>
      </c>
      <c r="H161" s="254">
        <v>14</v>
      </c>
      <c r="I161" s="254">
        <v>13</v>
      </c>
      <c r="J161" s="254">
        <v>8</v>
      </c>
      <c r="K161" s="254">
        <v>12</v>
      </c>
      <c r="L161" s="254">
        <v>14</v>
      </c>
      <c r="M161" s="254">
        <v>11</v>
      </c>
      <c r="N161" s="254">
        <v>14</v>
      </c>
      <c r="O161" s="254">
        <v>11</v>
      </c>
      <c r="P161" s="254">
        <v>13</v>
      </c>
    </row>
    <row r="162" spans="1:16" ht="30" customHeight="1">
      <c r="A162" s="248" t="s">
        <v>903</v>
      </c>
      <c r="B162" s="249" t="s">
        <v>904</v>
      </c>
      <c r="C162" s="250" t="s">
        <v>670</v>
      </c>
      <c r="D162" s="251">
        <v>361</v>
      </c>
      <c r="E162" s="252">
        <v>34</v>
      </c>
      <c r="F162" s="252">
        <v>21</v>
      </c>
      <c r="G162" s="252">
        <v>22</v>
      </c>
      <c r="H162" s="252">
        <v>23</v>
      </c>
      <c r="I162" s="252">
        <v>26</v>
      </c>
      <c r="J162" s="252">
        <v>39</v>
      </c>
      <c r="K162" s="252">
        <v>34</v>
      </c>
      <c r="L162" s="252">
        <v>30</v>
      </c>
      <c r="M162" s="252">
        <v>29</v>
      </c>
      <c r="N162" s="252">
        <v>33</v>
      </c>
      <c r="O162" s="252">
        <v>35</v>
      </c>
      <c r="P162" s="252">
        <v>35</v>
      </c>
    </row>
    <row r="163" spans="1:16" ht="27" customHeight="1">
      <c r="A163" s="253"/>
      <c r="B163" s="249"/>
      <c r="C163" s="250" t="s">
        <v>671</v>
      </c>
      <c r="D163" s="251">
        <v>129</v>
      </c>
      <c r="E163" s="254">
        <v>14</v>
      </c>
      <c r="F163" s="254">
        <v>7</v>
      </c>
      <c r="G163" s="254">
        <v>8</v>
      </c>
      <c r="H163" s="254">
        <v>7</v>
      </c>
      <c r="I163" s="254">
        <v>10</v>
      </c>
      <c r="J163" s="254">
        <v>14</v>
      </c>
      <c r="K163" s="254">
        <v>16</v>
      </c>
      <c r="L163" s="254">
        <v>8</v>
      </c>
      <c r="M163" s="254">
        <v>14</v>
      </c>
      <c r="N163" s="254">
        <v>12</v>
      </c>
      <c r="O163" s="254">
        <v>11</v>
      </c>
      <c r="P163" s="254">
        <v>8</v>
      </c>
    </row>
    <row r="164" spans="1:16" ht="27" customHeight="1">
      <c r="A164" s="255"/>
      <c r="B164" s="249"/>
      <c r="C164" s="250" t="s">
        <v>672</v>
      </c>
      <c r="D164" s="251">
        <v>232</v>
      </c>
      <c r="E164" s="254">
        <v>20</v>
      </c>
      <c r="F164" s="254">
        <v>14</v>
      </c>
      <c r="G164" s="254">
        <v>14</v>
      </c>
      <c r="H164" s="254">
        <v>16</v>
      </c>
      <c r="I164" s="254">
        <v>16</v>
      </c>
      <c r="J164" s="254">
        <v>25</v>
      </c>
      <c r="K164" s="254">
        <v>18</v>
      </c>
      <c r="L164" s="254">
        <v>22</v>
      </c>
      <c r="M164" s="254">
        <v>15</v>
      </c>
      <c r="N164" s="254">
        <v>21</v>
      </c>
      <c r="O164" s="254">
        <v>24</v>
      </c>
      <c r="P164" s="254">
        <v>27</v>
      </c>
    </row>
    <row r="165" spans="1:16" ht="30" customHeight="1">
      <c r="A165" s="248" t="s">
        <v>905</v>
      </c>
      <c r="B165" s="249" t="s">
        <v>906</v>
      </c>
      <c r="C165" s="250" t="s">
        <v>670</v>
      </c>
      <c r="D165" s="251">
        <v>503</v>
      </c>
      <c r="E165" s="252">
        <v>45</v>
      </c>
      <c r="F165" s="252">
        <v>45</v>
      </c>
      <c r="G165" s="252">
        <v>52</v>
      </c>
      <c r="H165" s="252">
        <v>40</v>
      </c>
      <c r="I165" s="252">
        <v>38</v>
      </c>
      <c r="J165" s="252">
        <v>39</v>
      </c>
      <c r="K165" s="252">
        <v>40</v>
      </c>
      <c r="L165" s="252">
        <v>30</v>
      </c>
      <c r="M165" s="252">
        <v>39</v>
      </c>
      <c r="N165" s="252">
        <v>47</v>
      </c>
      <c r="O165" s="252">
        <v>46</v>
      </c>
      <c r="P165" s="252">
        <v>42</v>
      </c>
    </row>
    <row r="166" spans="1:16" ht="27" customHeight="1">
      <c r="A166" s="253"/>
      <c r="B166" s="249"/>
      <c r="C166" s="250" t="s">
        <v>671</v>
      </c>
      <c r="D166" s="251">
        <v>280</v>
      </c>
      <c r="E166" s="254">
        <v>24</v>
      </c>
      <c r="F166" s="254">
        <v>26</v>
      </c>
      <c r="G166" s="254">
        <v>28</v>
      </c>
      <c r="H166" s="254">
        <v>29</v>
      </c>
      <c r="I166" s="254">
        <v>21</v>
      </c>
      <c r="J166" s="254">
        <v>20</v>
      </c>
      <c r="K166" s="254">
        <v>28</v>
      </c>
      <c r="L166" s="254">
        <v>11</v>
      </c>
      <c r="M166" s="254">
        <v>19</v>
      </c>
      <c r="N166" s="254">
        <v>23</v>
      </c>
      <c r="O166" s="254">
        <v>25</v>
      </c>
      <c r="P166" s="254">
        <v>26</v>
      </c>
    </row>
    <row r="167" spans="1:16" ht="27" customHeight="1">
      <c r="A167" s="255"/>
      <c r="B167" s="249"/>
      <c r="C167" s="250" t="s">
        <v>672</v>
      </c>
      <c r="D167" s="251">
        <v>223</v>
      </c>
      <c r="E167" s="254">
        <v>21</v>
      </c>
      <c r="F167" s="254">
        <v>19</v>
      </c>
      <c r="G167" s="254">
        <v>24</v>
      </c>
      <c r="H167" s="254">
        <v>11</v>
      </c>
      <c r="I167" s="254">
        <v>17</v>
      </c>
      <c r="J167" s="254">
        <v>19</v>
      </c>
      <c r="K167" s="254">
        <v>12</v>
      </c>
      <c r="L167" s="254">
        <v>19</v>
      </c>
      <c r="M167" s="254">
        <v>20</v>
      </c>
      <c r="N167" s="254">
        <v>24</v>
      </c>
      <c r="O167" s="254">
        <v>21</v>
      </c>
      <c r="P167" s="254">
        <v>16</v>
      </c>
    </row>
    <row r="168" spans="1:16" ht="30" customHeight="1">
      <c r="A168" s="248" t="s">
        <v>907</v>
      </c>
      <c r="B168" s="249" t="s">
        <v>339</v>
      </c>
      <c r="C168" s="250" t="s">
        <v>670</v>
      </c>
      <c r="D168" s="251">
        <v>1</v>
      </c>
      <c r="E168" s="252">
        <v>0</v>
      </c>
      <c r="F168" s="252">
        <v>1</v>
      </c>
      <c r="G168" s="252">
        <v>0</v>
      </c>
      <c r="H168" s="252">
        <v>0</v>
      </c>
      <c r="I168" s="252">
        <v>0</v>
      </c>
      <c r="J168" s="252">
        <v>0</v>
      </c>
      <c r="K168" s="252">
        <v>0</v>
      </c>
      <c r="L168" s="252">
        <v>0</v>
      </c>
      <c r="M168" s="252">
        <v>0</v>
      </c>
      <c r="N168" s="252">
        <v>0</v>
      </c>
      <c r="O168" s="252">
        <v>0</v>
      </c>
      <c r="P168" s="252">
        <v>0</v>
      </c>
    </row>
    <row r="169" spans="1:16" ht="27" customHeight="1">
      <c r="A169" s="253"/>
      <c r="B169" s="249"/>
      <c r="C169" s="250" t="s">
        <v>671</v>
      </c>
      <c r="D169" s="251">
        <v>0</v>
      </c>
      <c r="E169" s="254">
        <v>0</v>
      </c>
      <c r="F169" s="254">
        <v>0</v>
      </c>
      <c r="G169" s="254">
        <v>0</v>
      </c>
      <c r="H169" s="254">
        <v>0</v>
      </c>
      <c r="I169" s="254">
        <v>0</v>
      </c>
      <c r="J169" s="254">
        <v>0</v>
      </c>
      <c r="K169" s="254">
        <v>0</v>
      </c>
      <c r="L169" s="254">
        <v>0</v>
      </c>
      <c r="M169" s="254">
        <v>0</v>
      </c>
      <c r="N169" s="254">
        <v>0</v>
      </c>
      <c r="O169" s="254">
        <v>0</v>
      </c>
      <c r="P169" s="254">
        <v>0</v>
      </c>
    </row>
    <row r="170" spans="1:16" ht="27" customHeight="1">
      <c r="A170" s="255"/>
      <c r="B170" s="249"/>
      <c r="C170" s="250" t="s">
        <v>672</v>
      </c>
      <c r="D170" s="251">
        <v>1</v>
      </c>
      <c r="E170" s="254">
        <v>0</v>
      </c>
      <c r="F170" s="254">
        <v>1</v>
      </c>
      <c r="G170" s="254">
        <v>0</v>
      </c>
      <c r="H170" s="254">
        <v>0</v>
      </c>
      <c r="I170" s="254">
        <v>0</v>
      </c>
      <c r="J170" s="254">
        <v>0</v>
      </c>
      <c r="K170" s="254">
        <v>0</v>
      </c>
      <c r="L170" s="254">
        <v>0</v>
      </c>
      <c r="M170" s="254">
        <v>0</v>
      </c>
      <c r="N170" s="254">
        <v>0</v>
      </c>
      <c r="O170" s="254">
        <v>0</v>
      </c>
      <c r="P170" s="254">
        <v>0</v>
      </c>
    </row>
    <row r="171" spans="1:16" ht="30" customHeight="1">
      <c r="A171" s="248" t="s">
        <v>908</v>
      </c>
      <c r="B171" s="249" t="s">
        <v>340</v>
      </c>
      <c r="C171" s="250" t="s">
        <v>670</v>
      </c>
      <c r="D171" s="251">
        <v>3</v>
      </c>
      <c r="E171" s="252">
        <v>1</v>
      </c>
      <c r="F171" s="252">
        <v>0</v>
      </c>
      <c r="G171" s="252">
        <v>0</v>
      </c>
      <c r="H171" s="252">
        <v>0</v>
      </c>
      <c r="I171" s="252">
        <v>0</v>
      </c>
      <c r="J171" s="252">
        <v>0</v>
      </c>
      <c r="K171" s="252">
        <v>0</v>
      </c>
      <c r="L171" s="252">
        <v>0</v>
      </c>
      <c r="M171" s="252">
        <v>0</v>
      </c>
      <c r="N171" s="252">
        <v>0</v>
      </c>
      <c r="O171" s="252">
        <v>1</v>
      </c>
      <c r="P171" s="252">
        <v>1</v>
      </c>
    </row>
    <row r="172" spans="1:16" ht="27" customHeight="1">
      <c r="A172" s="253"/>
      <c r="B172" s="249"/>
      <c r="C172" s="250" t="s">
        <v>671</v>
      </c>
      <c r="D172" s="251">
        <v>2</v>
      </c>
      <c r="E172" s="254">
        <v>0</v>
      </c>
      <c r="F172" s="254">
        <v>0</v>
      </c>
      <c r="G172" s="254">
        <v>0</v>
      </c>
      <c r="H172" s="254">
        <v>0</v>
      </c>
      <c r="I172" s="254">
        <v>0</v>
      </c>
      <c r="J172" s="254">
        <v>0</v>
      </c>
      <c r="K172" s="254">
        <v>0</v>
      </c>
      <c r="L172" s="254">
        <v>0</v>
      </c>
      <c r="M172" s="254">
        <v>0</v>
      </c>
      <c r="N172" s="254">
        <v>0</v>
      </c>
      <c r="O172" s="254">
        <v>1</v>
      </c>
      <c r="P172" s="254">
        <v>1</v>
      </c>
    </row>
    <row r="173" spans="1:16" ht="27" customHeight="1">
      <c r="A173" s="255"/>
      <c r="B173" s="249"/>
      <c r="C173" s="250" t="s">
        <v>672</v>
      </c>
      <c r="D173" s="251">
        <v>1</v>
      </c>
      <c r="E173" s="254">
        <v>1</v>
      </c>
      <c r="F173" s="254">
        <v>0</v>
      </c>
      <c r="G173" s="254">
        <v>0</v>
      </c>
      <c r="H173" s="254">
        <v>0</v>
      </c>
      <c r="I173" s="254">
        <v>0</v>
      </c>
      <c r="J173" s="254">
        <v>0</v>
      </c>
      <c r="K173" s="254">
        <v>0</v>
      </c>
      <c r="L173" s="254">
        <v>0</v>
      </c>
      <c r="M173" s="254">
        <v>0</v>
      </c>
      <c r="N173" s="254">
        <v>0</v>
      </c>
      <c r="O173" s="254">
        <v>0</v>
      </c>
      <c r="P173" s="254">
        <v>0</v>
      </c>
    </row>
    <row r="174" spans="1:16" ht="30" customHeight="1">
      <c r="A174" s="248" t="s">
        <v>909</v>
      </c>
      <c r="B174" s="249" t="s">
        <v>341</v>
      </c>
      <c r="C174" s="250" t="s">
        <v>670</v>
      </c>
      <c r="D174" s="251">
        <v>16449</v>
      </c>
      <c r="E174" s="252">
        <v>1781</v>
      </c>
      <c r="F174" s="252">
        <v>1453</v>
      </c>
      <c r="G174" s="252">
        <v>1460</v>
      </c>
      <c r="H174" s="252">
        <v>1295</v>
      </c>
      <c r="I174" s="252">
        <v>1380</v>
      </c>
      <c r="J174" s="252">
        <v>1203</v>
      </c>
      <c r="K174" s="252">
        <v>1271</v>
      </c>
      <c r="L174" s="252">
        <v>1171</v>
      </c>
      <c r="M174" s="252">
        <v>1272</v>
      </c>
      <c r="N174" s="252">
        <v>1324</v>
      </c>
      <c r="O174" s="252">
        <v>1383</v>
      </c>
      <c r="P174" s="252">
        <v>1456</v>
      </c>
    </row>
    <row r="175" spans="1:16" ht="27" customHeight="1">
      <c r="A175" s="253"/>
      <c r="B175" s="249"/>
      <c r="C175" s="250" t="s">
        <v>671</v>
      </c>
      <c r="D175" s="251">
        <v>7726</v>
      </c>
      <c r="E175" s="252">
        <v>870</v>
      </c>
      <c r="F175" s="252">
        <v>680</v>
      </c>
      <c r="G175" s="252">
        <v>698</v>
      </c>
      <c r="H175" s="252">
        <v>605</v>
      </c>
      <c r="I175" s="252">
        <v>629</v>
      </c>
      <c r="J175" s="252">
        <v>551</v>
      </c>
      <c r="K175" s="252">
        <v>573</v>
      </c>
      <c r="L175" s="252">
        <v>551</v>
      </c>
      <c r="M175" s="252">
        <v>587</v>
      </c>
      <c r="N175" s="252">
        <v>631</v>
      </c>
      <c r="O175" s="252">
        <v>666</v>
      </c>
      <c r="P175" s="252">
        <v>685</v>
      </c>
    </row>
    <row r="176" spans="1:16" ht="27" customHeight="1">
      <c r="A176" s="255"/>
      <c r="B176" s="249"/>
      <c r="C176" s="250" t="s">
        <v>672</v>
      </c>
      <c r="D176" s="251">
        <v>8723</v>
      </c>
      <c r="E176" s="252">
        <v>911</v>
      </c>
      <c r="F176" s="252">
        <v>773</v>
      </c>
      <c r="G176" s="252">
        <v>762</v>
      </c>
      <c r="H176" s="252">
        <v>690</v>
      </c>
      <c r="I176" s="252">
        <v>751</v>
      </c>
      <c r="J176" s="252">
        <v>652</v>
      </c>
      <c r="K176" s="252">
        <v>698</v>
      </c>
      <c r="L176" s="252">
        <v>620</v>
      </c>
      <c r="M176" s="252">
        <v>685</v>
      </c>
      <c r="N176" s="252">
        <v>693</v>
      </c>
      <c r="O176" s="252">
        <v>717</v>
      </c>
      <c r="P176" s="252">
        <v>771</v>
      </c>
    </row>
    <row r="177" spans="1:16" ht="30" customHeight="1">
      <c r="A177" s="248" t="s">
        <v>910</v>
      </c>
      <c r="B177" s="249" t="s">
        <v>911</v>
      </c>
      <c r="C177" s="250" t="s">
        <v>670</v>
      </c>
      <c r="D177" s="251">
        <v>247</v>
      </c>
      <c r="E177" s="252">
        <v>31</v>
      </c>
      <c r="F177" s="252">
        <v>17</v>
      </c>
      <c r="G177" s="252">
        <v>23</v>
      </c>
      <c r="H177" s="252">
        <v>15</v>
      </c>
      <c r="I177" s="252">
        <v>20</v>
      </c>
      <c r="J177" s="252">
        <v>14</v>
      </c>
      <c r="K177" s="252">
        <v>14</v>
      </c>
      <c r="L177" s="252">
        <v>25</v>
      </c>
      <c r="M177" s="252">
        <v>21</v>
      </c>
      <c r="N177" s="252">
        <v>18</v>
      </c>
      <c r="O177" s="252">
        <v>23</v>
      </c>
      <c r="P177" s="252">
        <v>26</v>
      </c>
    </row>
    <row r="178" spans="1:16" ht="27" customHeight="1">
      <c r="A178" s="253"/>
      <c r="B178" s="249"/>
      <c r="C178" s="250" t="s">
        <v>671</v>
      </c>
      <c r="D178" s="251">
        <v>86</v>
      </c>
      <c r="E178" s="252">
        <v>9</v>
      </c>
      <c r="F178" s="252">
        <v>4</v>
      </c>
      <c r="G178" s="252">
        <v>9</v>
      </c>
      <c r="H178" s="252">
        <v>5</v>
      </c>
      <c r="I178" s="252">
        <v>7</v>
      </c>
      <c r="J178" s="252">
        <v>4</v>
      </c>
      <c r="K178" s="252">
        <v>5</v>
      </c>
      <c r="L178" s="252">
        <v>12</v>
      </c>
      <c r="M178" s="252">
        <v>10</v>
      </c>
      <c r="N178" s="252">
        <v>7</v>
      </c>
      <c r="O178" s="252">
        <v>5</v>
      </c>
      <c r="P178" s="252">
        <v>9</v>
      </c>
    </row>
    <row r="179" spans="1:16" ht="27" customHeight="1">
      <c r="A179" s="255"/>
      <c r="B179" s="249"/>
      <c r="C179" s="250" t="s">
        <v>672</v>
      </c>
      <c r="D179" s="251">
        <v>161</v>
      </c>
      <c r="E179" s="252">
        <v>22</v>
      </c>
      <c r="F179" s="252">
        <v>13</v>
      </c>
      <c r="G179" s="252">
        <v>14</v>
      </c>
      <c r="H179" s="252">
        <v>10</v>
      </c>
      <c r="I179" s="252">
        <v>13</v>
      </c>
      <c r="J179" s="252">
        <v>10</v>
      </c>
      <c r="K179" s="252">
        <v>9</v>
      </c>
      <c r="L179" s="252">
        <v>13</v>
      </c>
      <c r="M179" s="252">
        <v>11</v>
      </c>
      <c r="N179" s="252">
        <v>11</v>
      </c>
      <c r="O179" s="252">
        <v>18</v>
      </c>
      <c r="P179" s="252">
        <v>17</v>
      </c>
    </row>
    <row r="180" spans="1:16" ht="30" customHeight="1">
      <c r="A180" s="248" t="s">
        <v>912</v>
      </c>
      <c r="B180" s="256" t="s">
        <v>342</v>
      </c>
      <c r="C180" s="250" t="s">
        <v>670</v>
      </c>
      <c r="D180" s="251">
        <v>125</v>
      </c>
      <c r="E180" s="252">
        <v>19</v>
      </c>
      <c r="F180" s="252">
        <v>12</v>
      </c>
      <c r="G180" s="252">
        <v>13</v>
      </c>
      <c r="H180" s="252">
        <v>6</v>
      </c>
      <c r="I180" s="252">
        <v>13</v>
      </c>
      <c r="J180" s="252">
        <v>6</v>
      </c>
      <c r="K180" s="252">
        <v>6</v>
      </c>
      <c r="L180" s="252">
        <v>9</v>
      </c>
      <c r="M180" s="252">
        <v>8</v>
      </c>
      <c r="N180" s="252">
        <v>11</v>
      </c>
      <c r="O180" s="252">
        <v>10</v>
      </c>
      <c r="P180" s="252">
        <v>12</v>
      </c>
    </row>
    <row r="181" spans="1:16" ht="27" customHeight="1">
      <c r="A181" s="253"/>
      <c r="B181" s="249"/>
      <c r="C181" s="250" t="s">
        <v>671</v>
      </c>
      <c r="D181" s="251">
        <v>43</v>
      </c>
      <c r="E181" s="254">
        <v>6</v>
      </c>
      <c r="F181" s="254">
        <v>2</v>
      </c>
      <c r="G181" s="254">
        <v>5</v>
      </c>
      <c r="H181" s="254">
        <v>3</v>
      </c>
      <c r="I181" s="254">
        <v>4</v>
      </c>
      <c r="J181" s="254">
        <v>2</v>
      </c>
      <c r="K181" s="254">
        <v>2</v>
      </c>
      <c r="L181" s="254">
        <v>3</v>
      </c>
      <c r="M181" s="254">
        <v>5</v>
      </c>
      <c r="N181" s="254">
        <v>4</v>
      </c>
      <c r="O181" s="254">
        <v>2</v>
      </c>
      <c r="P181" s="254">
        <v>5</v>
      </c>
    </row>
    <row r="182" spans="1:16" ht="27" customHeight="1">
      <c r="A182" s="255"/>
      <c r="B182" s="249"/>
      <c r="C182" s="250" t="s">
        <v>672</v>
      </c>
      <c r="D182" s="251">
        <v>82</v>
      </c>
      <c r="E182" s="254">
        <v>13</v>
      </c>
      <c r="F182" s="254">
        <v>10</v>
      </c>
      <c r="G182" s="254">
        <v>8</v>
      </c>
      <c r="H182" s="254">
        <v>3</v>
      </c>
      <c r="I182" s="254">
        <v>9</v>
      </c>
      <c r="J182" s="254">
        <v>4</v>
      </c>
      <c r="K182" s="254">
        <v>4</v>
      </c>
      <c r="L182" s="254">
        <v>6</v>
      </c>
      <c r="M182" s="254">
        <v>3</v>
      </c>
      <c r="N182" s="254">
        <v>7</v>
      </c>
      <c r="O182" s="254">
        <v>8</v>
      </c>
      <c r="P182" s="254">
        <v>7</v>
      </c>
    </row>
    <row r="183" spans="1:16" ht="30" customHeight="1">
      <c r="A183" s="248" t="s">
        <v>913</v>
      </c>
      <c r="B183" s="249" t="s">
        <v>343</v>
      </c>
      <c r="C183" s="250" t="s">
        <v>670</v>
      </c>
      <c r="D183" s="251">
        <v>122</v>
      </c>
      <c r="E183" s="252">
        <v>12</v>
      </c>
      <c r="F183" s="252">
        <v>5</v>
      </c>
      <c r="G183" s="252">
        <v>10</v>
      </c>
      <c r="H183" s="252">
        <v>9</v>
      </c>
      <c r="I183" s="252">
        <v>7</v>
      </c>
      <c r="J183" s="252">
        <v>8</v>
      </c>
      <c r="K183" s="252">
        <v>8</v>
      </c>
      <c r="L183" s="252">
        <v>16</v>
      </c>
      <c r="M183" s="252">
        <v>13</v>
      </c>
      <c r="N183" s="252">
        <v>7</v>
      </c>
      <c r="O183" s="252">
        <v>13</v>
      </c>
      <c r="P183" s="252">
        <v>14</v>
      </c>
    </row>
    <row r="184" spans="1:16" ht="27" customHeight="1">
      <c r="A184" s="253"/>
      <c r="B184" s="249"/>
      <c r="C184" s="250" t="s">
        <v>671</v>
      </c>
      <c r="D184" s="251">
        <v>43</v>
      </c>
      <c r="E184" s="254">
        <v>3</v>
      </c>
      <c r="F184" s="254">
        <v>2</v>
      </c>
      <c r="G184" s="254">
        <v>4</v>
      </c>
      <c r="H184" s="254">
        <v>2</v>
      </c>
      <c r="I184" s="254">
        <v>3</v>
      </c>
      <c r="J184" s="254">
        <v>2</v>
      </c>
      <c r="K184" s="254">
        <v>3</v>
      </c>
      <c r="L184" s="254">
        <v>9</v>
      </c>
      <c r="M184" s="254">
        <v>5</v>
      </c>
      <c r="N184" s="254">
        <v>3</v>
      </c>
      <c r="O184" s="254">
        <v>3</v>
      </c>
      <c r="P184" s="254">
        <v>4</v>
      </c>
    </row>
    <row r="185" spans="1:16" ht="27" customHeight="1">
      <c r="A185" s="255"/>
      <c r="B185" s="249"/>
      <c r="C185" s="250" t="s">
        <v>672</v>
      </c>
      <c r="D185" s="251">
        <v>79</v>
      </c>
      <c r="E185" s="254">
        <v>9</v>
      </c>
      <c r="F185" s="254">
        <v>3</v>
      </c>
      <c r="G185" s="254">
        <v>6</v>
      </c>
      <c r="H185" s="254">
        <v>7</v>
      </c>
      <c r="I185" s="254">
        <v>4</v>
      </c>
      <c r="J185" s="254">
        <v>6</v>
      </c>
      <c r="K185" s="254">
        <v>5</v>
      </c>
      <c r="L185" s="254">
        <v>7</v>
      </c>
      <c r="M185" s="254">
        <v>8</v>
      </c>
      <c r="N185" s="254">
        <v>4</v>
      </c>
      <c r="O185" s="254">
        <v>10</v>
      </c>
      <c r="P185" s="254">
        <v>10</v>
      </c>
    </row>
    <row r="186" spans="1:16" ht="30" customHeight="1">
      <c r="A186" s="248" t="s">
        <v>914</v>
      </c>
      <c r="B186" s="256" t="s">
        <v>915</v>
      </c>
      <c r="C186" s="250" t="s">
        <v>670</v>
      </c>
      <c r="D186" s="251">
        <v>9496</v>
      </c>
      <c r="E186" s="252">
        <v>1040</v>
      </c>
      <c r="F186" s="252">
        <v>821</v>
      </c>
      <c r="G186" s="252">
        <v>853</v>
      </c>
      <c r="H186" s="252">
        <v>743</v>
      </c>
      <c r="I186" s="252">
        <v>821</v>
      </c>
      <c r="J186" s="252">
        <v>682</v>
      </c>
      <c r="K186" s="252">
        <v>735</v>
      </c>
      <c r="L186" s="252">
        <v>668</v>
      </c>
      <c r="M186" s="252">
        <v>750</v>
      </c>
      <c r="N186" s="252">
        <v>757</v>
      </c>
      <c r="O186" s="252">
        <v>785</v>
      </c>
      <c r="P186" s="252">
        <v>841</v>
      </c>
    </row>
    <row r="187" spans="1:16" ht="27" customHeight="1">
      <c r="A187" s="253"/>
      <c r="B187" s="249"/>
      <c r="C187" s="250" t="s">
        <v>671</v>
      </c>
      <c r="D187" s="251">
        <v>4328</v>
      </c>
      <c r="E187" s="252">
        <v>512</v>
      </c>
      <c r="F187" s="252">
        <v>376</v>
      </c>
      <c r="G187" s="252">
        <v>404</v>
      </c>
      <c r="H187" s="252">
        <v>343</v>
      </c>
      <c r="I187" s="252">
        <v>354</v>
      </c>
      <c r="J187" s="252">
        <v>309</v>
      </c>
      <c r="K187" s="252">
        <v>313</v>
      </c>
      <c r="L187" s="252">
        <v>286</v>
      </c>
      <c r="M187" s="252">
        <v>331</v>
      </c>
      <c r="N187" s="252">
        <v>350</v>
      </c>
      <c r="O187" s="252">
        <v>372</v>
      </c>
      <c r="P187" s="252">
        <v>378</v>
      </c>
    </row>
    <row r="188" spans="1:16" ht="27" customHeight="1">
      <c r="A188" s="255"/>
      <c r="B188" s="249"/>
      <c r="C188" s="250" t="s">
        <v>672</v>
      </c>
      <c r="D188" s="251">
        <v>5168</v>
      </c>
      <c r="E188" s="252">
        <v>528</v>
      </c>
      <c r="F188" s="252">
        <v>445</v>
      </c>
      <c r="G188" s="252">
        <v>449</v>
      </c>
      <c r="H188" s="252">
        <v>400</v>
      </c>
      <c r="I188" s="252">
        <v>467</v>
      </c>
      <c r="J188" s="252">
        <v>373</v>
      </c>
      <c r="K188" s="252">
        <v>422</v>
      </c>
      <c r="L188" s="252">
        <v>382</v>
      </c>
      <c r="M188" s="252">
        <v>419</v>
      </c>
      <c r="N188" s="252">
        <v>407</v>
      </c>
      <c r="O188" s="252">
        <v>413</v>
      </c>
      <c r="P188" s="252">
        <v>463</v>
      </c>
    </row>
    <row r="189" spans="1:16" ht="30" customHeight="1">
      <c r="A189" s="248" t="s">
        <v>916</v>
      </c>
      <c r="B189" s="249" t="s">
        <v>344</v>
      </c>
      <c r="C189" s="250" t="s">
        <v>670</v>
      </c>
      <c r="D189" s="251">
        <v>117</v>
      </c>
      <c r="E189" s="252">
        <v>16</v>
      </c>
      <c r="F189" s="252">
        <v>16</v>
      </c>
      <c r="G189" s="252">
        <v>9</v>
      </c>
      <c r="H189" s="252">
        <v>5</v>
      </c>
      <c r="I189" s="252">
        <v>11</v>
      </c>
      <c r="J189" s="252">
        <v>9</v>
      </c>
      <c r="K189" s="252">
        <v>11</v>
      </c>
      <c r="L189" s="252">
        <v>9</v>
      </c>
      <c r="M189" s="252">
        <v>4</v>
      </c>
      <c r="N189" s="252">
        <v>11</v>
      </c>
      <c r="O189" s="252">
        <v>6</v>
      </c>
      <c r="P189" s="252">
        <v>10</v>
      </c>
    </row>
    <row r="190" spans="1:16" ht="27" customHeight="1">
      <c r="A190" s="253"/>
      <c r="B190" s="249"/>
      <c r="C190" s="250" t="s">
        <v>671</v>
      </c>
      <c r="D190" s="251">
        <v>47</v>
      </c>
      <c r="E190" s="254">
        <v>11</v>
      </c>
      <c r="F190" s="254">
        <v>7</v>
      </c>
      <c r="G190" s="254">
        <v>1</v>
      </c>
      <c r="H190" s="254">
        <v>3</v>
      </c>
      <c r="I190" s="254">
        <v>3</v>
      </c>
      <c r="J190" s="254">
        <v>5</v>
      </c>
      <c r="K190" s="254">
        <v>2</v>
      </c>
      <c r="L190" s="254">
        <v>1</v>
      </c>
      <c r="M190" s="254">
        <v>2</v>
      </c>
      <c r="N190" s="254">
        <v>3</v>
      </c>
      <c r="O190" s="254">
        <v>4</v>
      </c>
      <c r="P190" s="254">
        <v>5</v>
      </c>
    </row>
    <row r="191" spans="1:16" ht="27" customHeight="1">
      <c r="A191" s="255"/>
      <c r="B191" s="249"/>
      <c r="C191" s="250" t="s">
        <v>672</v>
      </c>
      <c r="D191" s="251">
        <v>70</v>
      </c>
      <c r="E191" s="254">
        <v>5</v>
      </c>
      <c r="F191" s="254">
        <v>9</v>
      </c>
      <c r="G191" s="254">
        <v>8</v>
      </c>
      <c r="H191" s="254">
        <v>2</v>
      </c>
      <c r="I191" s="254">
        <v>8</v>
      </c>
      <c r="J191" s="254">
        <v>4</v>
      </c>
      <c r="K191" s="254">
        <v>9</v>
      </c>
      <c r="L191" s="254">
        <v>8</v>
      </c>
      <c r="M191" s="254">
        <v>2</v>
      </c>
      <c r="N191" s="254">
        <v>8</v>
      </c>
      <c r="O191" s="254">
        <v>2</v>
      </c>
      <c r="P191" s="254">
        <v>5</v>
      </c>
    </row>
    <row r="192" spans="1:16" ht="30" customHeight="1">
      <c r="A192" s="248" t="s">
        <v>917</v>
      </c>
      <c r="B192" s="249" t="s">
        <v>345</v>
      </c>
      <c r="C192" s="250" t="s">
        <v>670</v>
      </c>
      <c r="D192" s="251">
        <v>1773</v>
      </c>
      <c r="E192" s="252">
        <v>236</v>
      </c>
      <c r="F192" s="252">
        <v>160</v>
      </c>
      <c r="G192" s="252">
        <v>169</v>
      </c>
      <c r="H192" s="252">
        <v>133</v>
      </c>
      <c r="I192" s="252">
        <v>151</v>
      </c>
      <c r="J192" s="252">
        <v>121</v>
      </c>
      <c r="K192" s="252">
        <v>112</v>
      </c>
      <c r="L192" s="252">
        <v>140</v>
      </c>
      <c r="M192" s="252">
        <v>135</v>
      </c>
      <c r="N192" s="252">
        <v>145</v>
      </c>
      <c r="O192" s="252">
        <v>122</v>
      </c>
      <c r="P192" s="252">
        <v>149</v>
      </c>
    </row>
    <row r="193" spans="1:16" ht="27" customHeight="1">
      <c r="A193" s="253"/>
      <c r="B193" s="249"/>
      <c r="C193" s="250" t="s">
        <v>671</v>
      </c>
      <c r="D193" s="251">
        <v>959</v>
      </c>
      <c r="E193" s="254">
        <v>141</v>
      </c>
      <c r="F193" s="254">
        <v>89</v>
      </c>
      <c r="G193" s="254">
        <v>92</v>
      </c>
      <c r="H193" s="254">
        <v>74</v>
      </c>
      <c r="I193" s="254">
        <v>70</v>
      </c>
      <c r="J193" s="254">
        <v>62</v>
      </c>
      <c r="K193" s="254">
        <v>59</v>
      </c>
      <c r="L193" s="254">
        <v>79</v>
      </c>
      <c r="M193" s="254">
        <v>72</v>
      </c>
      <c r="N193" s="254">
        <v>73</v>
      </c>
      <c r="O193" s="254">
        <v>63</v>
      </c>
      <c r="P193" s="254">
        <v>85</v>
      </c>
    </row>
    <row r="194" spans="1:16" ht="27" customHeight="1">
      <c r="A194" s="255"/>
      <c r="B194" s="249"/>
      <c r="C194" s="250" t="s">
        <v>672</v>
      </c>
      <c r="D194" s="251">
        <v>814</v>
      </c>
      <c r="E194" s="254">
        <v>95</v>
      </c>
      <c r="F194" s="254">
        <v>71</v>
      </c>
      <c r="G194" s="254">
        <v>77</v>
      </c>
      <c r="H194" s="254">
        <v>59</v>
      </c>
      <c r="I194" s="254">
        <v>81</v>
      </c>
      <c r="J194" s="254">
        <v>59</v>
      </c>
      <c r="K194" s="254">
        <v>53</v>
      </c>
      <c r="L194" s="254">
        <v>61</v>
      </c>
      <c r="M194" s="254">
        <v>63</v>
      </c>
      <c r="N194" s="254">
        <v>72</v>
      </c>
      <c r="O194" s="254">
        <v>59</v>
      </c>
      <c r="P194" s="254">
        <v>64</v>
      </c>
    </row>
    <row r="195" spans="1:16" ht="30" customHeight="1">
      <c r="A195" s="248" t="s">
        <v>918</v>
      </c>
      <c r="B195" s="249" t="s">
        <v>346</v>
      </c>
      <c r="C195" s="250" t="s">
        <v>670</v>
      </c>
      <c r="D195" s="251">
        <v>1125</v>
      </c>
      <c r="E195" s="252">
        <v>119</v>
      </c>
      <c r="F195" s="252">
        <v>92</v>
      </c>
      <c r="G195" s="252">
        <v>91</v>
      </c>
      <c r="H195" s="252">
        <v>76</v>
      </c>
      <c r="I195" s="252">
        <v>73</v>
      </c>
      <c r="J195" s="252">
        <v>91</v>
      </c>
      <c r="K195" s="252">
        <v>77</v>
      </c>
      <c r="L195" s="252">
        <v>89</v>
      </c>
      <c r="M195" s="252">
        <v>97</v>
      </c>
      <c r="N195" s="252">
        <v>93</v>
      </c>
      <c r="O195" s="252">
        <v>120</v>
      </c>
      <c r="P195" s="252">
        <v>107</v>
      </c>
    </row>
    <row r="196" spans="1:16" ht="27" customHeight="1">
      <c r="A196" s="253"/>
      <c r="B196" s="249"/>
      <c r="C196" s="250" t="s">
        <v>671</v>
      </c>
      <c r="D196" s="251">
        <v>641</v>
      </c>
      <c r="E196" s="254">
        <v>69</v>
      </c>
      <c r="F196" s="254">
        <v>58</v>
      </c>
      <c r="G196" s="254">
        <v>53</v>
      </c>
      <c r="H196" s="254">
        <v>41</v>
      </c>
      <c r="I196" s="254">
        <v>41</v>
      </c>
      <c r="J196" s="254">
        <v>49</v>
      </c>
      <c r="K196" s="254">
        <v>44</v>
      </c>
      <c r="L196" s="254">
        <v>49</v>
      </c>
      <c r="M196" s="254">
        <v>56</v>
      </c>
      <c r="N196" s="254">
        <v>57</v>
      </c>
      <c r="O196" s="254">
        <v>71</v>
      </c>
      <c r="P196" s="254">
        <v>53</v>
      </c>
    </row>
    <row r="197" spans="1:16" ht="27" customHeight="1">
      <c r="A197" s="255"/>
      <c r="B197" s="249"/>
      <c r="C197" s="250" t="s">
        <v>672</v>
      </c>
      <c r="D197" s="251">
        <v>484</v>
      </c>
      <c r="E197" s="254">
        <v>50</v>
      </c>
      <c r="F197" s="254">
        <v>34</v>
      </c>
      <c r="G197" s="254">
        <v>38</v>
      </c>
      <c r="H197" s="254">
        <v>35</v>
      </c>
      <c r="I197" s="254">
        <v>32</v>
      </c>
      <c r="J197" s="254">
        <v>42</v>
      </c>
      <c r="K197" s="254">
        <v>33</v>
      </c>
      <c r="L197" s="254">
        <v>40</v>
      </c>
      <c r="M197" s="254">
        <v>41</v>
      </c>
      <c r="N197" s="254">
        <v>36</v>
      </c>
      <c r="O197" s="254">
        <v>49</v>
      </c>
      <c r="P197" s="254">
        <v>54</v>
      </c>
    </row>
    <row r="198" spans="1:16" ht="30" customHeight="1">
      <c r="A198" s="248" t="s">
        <v>919</v>
      </c>
      <c r="B198" s="256" t="s">
        <v>920</v>
      </c>
      <c r="C198" s="250" t="s">
        <v>670</v>
      </c>
      <c r="D198" s="251">
        <v>468</v>
      </c>
      <c r="E198" s="252">
        <v>43</v>
      </c>
      <c r="F198" s="252">
        <v>35</v>
      </c>
      <c r="G198" s="252">
        <v>43</v>
      </c>
      <c r="H198" s="252">
        <v>38</v>
      </c>
      <c r="I198" s="252">
        <v>39</v>
      </c>
      <c r="J198" s="252">
        <v>41</v>
      </c>
      <c r="K198" s="252">
        <v>40</v>
      </c>
      <c r="L198" s="252">
        <v>23</v>
      </c>
      <c r="M198" s="252">
        <v>41</v>
      </c>
      <c r="N198" s="252">
        <v>38</v>
      </c>
      <c r="O198" s="252">
        <v>46</v>
      </c>
      <c r="P198" s="252">
        <v>41</v>
      </c>
    </row>
    <row r="199" spans="1:16" ht="27" customHeight="1">
      <c r="A199" s="253"/>
      <c r="B199" s="249"/>
      <c r="C199" s="250" t="s">
        <v>671</v>
      </c>
      <c r="D199" s="251">
        <v>151</v>
      </c>
      <c r="E199" s="254">
        <v>16</v>
      </c>
      <c r="F199" s="254">
        <v>13</v>
      </c>
      <c r="G199" s="254">
        <v>18</v>
      </c>
      <c r="H199" s="254">
        <v>11</v>
      </c>
      <c r="I199" s="254">
        <v>16</v>
      </c>
      <c r="J199" s="254">
        <v>11</v>
      </c>
      <c r="K199" s="254">
        <v>6</v>
      </c>
      <c r="L199" s="254">
        <v>6</v>
      </c>
      <c r="M199" s="254">
        <v>10</v>
      </c>
      <c r="N199" s="254">
        <v>13</v>
      </c>
      <c r="O199" s="254">
        <v>20</v>
      </c>
      <c r="P199" s="254">
        <v>11</v>
      </c>
    </row>
    <row r="200" spans="1:16" ht="27" customHeight="1">
      <c r="A200" s="255"/>
      <c r="B200" s="249"/>
      <c r="C200" s="250" t="s">
        <v>672</v>
      </c>
      <c r="D200" s="251">
        <v>317</v>
      </c>
      <c r="E200" s="254">
        <v>27</v>
      </c>
      <c r="F200" s="254">
        <v>22</v>
      </c>
      <c r="G200" s="254">
        <v>25</v>
      </c>
      <c r="H200" s="254">
        <v>27</v>
      </c>
      <c r="I200" s="254">
        <v>23</v>
      </c>
      <c r="J200" s="254">
        <v>30</v>
      </c>
      <c r="K200" s="254">
        <v>34</v>
      </c>
      <c r="L200" s="254">
        <v>17</v>
      </c>
      <c r="M200" s="254">
        <v>31</v>
      </c>
      <c r="N200" s="254">
        <v>25</v>
      </c>
      <c r="O200" s="254">
        <v>26</v>
      </c>
      <c r="P200" s="254">
        <v>30</v>
      </c>
    </row>
    <row r="201" spans="1:16" ht="30" customHeight="1">
      <c r="A201" s="248" t="s">
        <v>921</v>
      </c>
      <c r="B201" s="249" t="s">
        <v>347</v>
      </c>
      <c r="C201" s="250" t="s">
        <v>670</v>
      </c>
      <c r="D201" s="251">
        <v>211</v>
      </c>
      <c r="E201" s="252">
        <v>17</v>
      </c>
      <c r="F201" s="252">
        <v>13</v>
      </c>
      <c r="G201" s="252">
        <v>19</v>
      </c>
      <c r="H201" s="252">
        <v>11</v>
      </c>
      <c r="I201" s="252">
        <v>16</v>
      </c>
      <c r="J201" s="252">
        <v>22</v>
      </c>
      <c r="K201" s="252">
        <v>16</v>
      </c>
      <c r="L201" s="252">
        <v>16</v>
      </c>
      <c r="M201" s="252">
        <v>23</v>
      </c>
      <c r="N201" s="252">
        <v>17</v>
      </c>
      <c r="O201" s="252">
        <v>21</v>
      </c>
      <c r="P201" s="252">
        <v>20</v>
      </c>
    </row>
    <row r="202" spans="1:16" ht="27" customHeight="1">
      <c r="A202" s="253"/>
      <c r="B202" s="249"/>
      <c r="C202" s="250" t="s">
        <v>671</v>
      </c>
      <c r="D202" s="251">
        <v>114</v>
      </c>
      <c r="E202" s="254">
        <v>6</v>
      </c>
      <c r="F202" s="254">
        <v>7</v>
      </c>
      <c r="G202" s="254">
        <v>10</v>
      </c>
      <c r="H202" s="254">
        <v>7</v>
      </c>
      <c r="I202" s="254">
        <v>8</v>
      </c>
      <c r="J202" s="254">
        <v>10</v>
      </c>
      <c r="K202" s="254">
        <v>10</v>
      </c>
      <c r="L202" s="254">
        <v>10</v>
      </c>
      <c r="M202" s="254">
        <v>12</v>
      </c>
      <c r="N202" s="254">
        <v>8</v>
      </c>
      <c r="O202" s="254">
        <v>12</v>
      </c>
      <c r="P202" s="254">
        <v>14</v>
      </c>
    </row>
    <row r="203" spans="1:16" ht="27" customHeight="1">
      <c r="A203" s="255"/>
      <c r="B203" s="249"/>
      <c r="C203" s="250" t="s">
        <v>672</v>
      </c>
      <c r="D203" s="251">
        <v>97</v>
      </c>
      <c r="E203" s="254">
        <v>11</v>
      </c>
      <c r="F203" s="254">
        <v>6</v>
      </c>
      <c r="G203" s="254">
        <v>9</v>
      </c>
      <c r="H203" s="254">
        <v>4</v>
      </c>
      <c r="I203" s="254">
        <v>8</v>
      </c>
      <c r="J203" s="254">
        <v>12</v>
      </c>
      <c r="K203" s="254">
        <v>6</v>
      </c>
      <c r="L203" s="254">
        <v>6</v>
      </c>
      <c r="M203" s="254">
        <v>11</v>
      </c>
      <c r="N203" s="254">
        <v>9</v>
      </c>
      <c r="O203" s="254">
        <v>9</v>
      </c>
      <c r="P203" s="254">
        <v>6</v>
      </c>
    </row>
    <row r="204" spans="1:16" ht="30" customHeight="1">
      <c r="A204" s="248" t="s">
        <v>922</v>
      </c>
      <c r="B204" s="249" t="s">
        <v>348</v>
      </c>
      <c r="C204" s="250" t="s">
        <v>670</v>
      </c>
      <c r="D204" s="251">
        <v>1435</v>
      </c>
      <c r="E204" s="252">
        <v>153</v>
      </c>
      <c r="F204" s="252">
        <v>125</v>
      </c>
      <c r="G204" s="252">
        <v>141</v>
      </c>
      <c r="H204" s="252">
        <v>135</v>
      </c>
      <c r="I204" s="252">
        <v>128</v>
      </c>
      <c r="J204" s="252">
        <v>111</v>
      </c>
      <c r="K204" s="252">
        <v>93</v>
      </c>
      <c r="L204" s="252">
        <v>93</v>
      </c>
      <c r="M204" s="252">
        <v>106</v>
      </c>
      <c r="N204" s="252">
        <v>109</v>
      </c>
      <c r="O204" s="252">
        <v>113</v>
      </c>
      <c r="P204" s="252">
        <v>128</v>
      </c>
    </row>
    <row r="205" spans="1:16" ht="27" customHeight="1">
      <c r="A205" s="253"/>
      <c r="B205" s="249"/>
      <c r="C205" s="250" t="s">
        <v>671</v>
      </c>
      <c r="D205" s="251">
        <v>728</v>
      </c>
      <c r="E205" s="254">
        <v>79</v>
      </c>
      <c r="F205" s="254">
        <v>71</v>
      </c>
      <c r="G205" s="254">
        <v>66</v>
      </c>
      <c r="H205" s="254">
        <v>76</v>
      </c>
      <c r="I205" s="254">
        <v>64</v>
      </c>
      <c r="J205" s="254">
        <v>55</v>
      </c>
      <c r="K205" s="254">
        <v>45</v>
      </c>
      <c r="L205" s="254">
        <v>43</v>
      </c>
      <c r="M205" s="254">
        <v>49</v>
      </c>
      <c r="N205" s="254">
        <v>54</v>
      </c>
      <c r="O205" s="254">
        <v>61</v>
      </c>
      <c r="P205" s="254">
        <v>65</v>
      </c>
    </row>
    <row r="206" spans="1:16" ht="27" customHeight="1">
      <c r="A206" s="255"/>
      <c r="B206" s="249"/>
      <c r="C206" s="250" t="s">
        <v>672</v>
      </c>
      <c r="D206" s="251">
        <v>707</v>
      </c>
      <c r="E206" s="254">
        <v>74</v>
      </c>
      <c r="F206" s="254">
        <v>54</v>
      </c>
      <c r="G206" s="254">
        <v>75</v>
      </c>
      <c r="H206" s="254">
        <v>59</v>
      </c>
      <c r="I206" s="254">
        <v>64</v>
      </c>
      <c r="J206" s="254">
        <v>56</v>
      </c>
      <c r="K206" s="254">
        <v>48</v>
      </c>
      <c r="L206" s="254">
        <v>50</v>
      </c>
      <c r="M206" s="254">
        <v>57</v>
      </c>
      <c r="N206" s="254">
        <v>55</v>
      </c>
      <c r="O206" s="254">
        <v>52</v>
      </c>
      <c r="P206" s="254">
        <v>63</v>
      </c>
    </row>
    <row r="207" spans="1:16" ht="30" customHeight="1">
      <c r="A207" s="248" t="s">
        <v>923</v>
      </c>
      <c r="B207" s="249" t="s">
        <v>349</v>
      </c>
      <c r="C207" s="250" t="s">
        <v>670</v>
      </c>
      <c r="D207" s="251">
        <v>4224</v>
      </c>
      <c r="E207" s="252">
        <v>447</v>
      </c>
      <c r="F207" s="252">
        <v>367</v>
      </c>
      <c r="G207" s="252">
        <v>370</v>
      </c>
      <c r="H207" s="252">
        <v>334</v>
      </c>
      <c r="I207" s="252">
        <v>392</v>
      </c>
      <c r="J207" s="252">
        <v>280</v>
      </c>
      <c r="K207" s="252">
        <v>371</v>
      </c>
      <c r="L207" s="252">
        <v>289</v>
      </c>
      <c r="M207" s="252">
        <v>336</v>
      </c>
      <c r="N207" s="252">
        <v>328</v>
      </c>
      <c r="O207" s="252">
        <v>338</v>
      </c>
      <c r="P207" s="252">
        <v>372</v>
      </c>
    </row>
    <row r="208" spans="1:16" ht="27" customHeight="1">
      <c r="A208" s="253"/>
      <c r="B208" s="249"/>
      <c r="C208" s="250" t="s">
        <v>671</v>
      </c>
      <c r="D208" s="251">
        <v>1622</v>
      </c>
      <c r="E208" s="254">
        <v>184</v>
      </c>
      <c r="F208" s="254">
        <v>128</v>
      </c>
      <c r="G208" s="254">
        <v>159</v>
      </c>
      <c r="H208" s="254">
        <v>125</v>
      </c>
      <c r="I208" s="254">
        <v>145</v>
      </c>
      <c r="J208" s="254">
        <v>115</v>
      </c>
      <c r="K208" s="254">
        <v>142</v>
      </c>
      <c r="L208" s="254">
        <v>94</v>
      </c>
      <c r="M208" s="254">
        <v>128</v>
      </c>
      <c r="N208" s="254">
        <v>131</v>
      </c>
      <c r="O208" s="254">
        <v>134</v>
      </c>
      <c r="P208" s="254">
        <v>137</v>
      </c>
    </row>
    <row r="209" spans="1:16" ht="27" customHeight="1">
      <c r="A209" s="255"/>
      <c r="B209" s="249"/>
      <c r="C209" s="250" t="s">
        <v>672</v>
      </c>
      <c r="D209" s="251">
        <v>2602</v>
      </c>
      <c r="E209" s="254">
        <v>263</v>
      </c>
      <c r="F209" s="254">
        <v>239</v>
      </c>
      <c r="G209" s="254">
        <v>211</v>
      </c>
      <c r="H209" s="254">
        <v>209</v>
      </c>
      <c r="I209" s="254">
        <v>247</v>
      </c>
      <c r="J209" s="254">
        <v>165</v>
      </c>
      <c r="K209" s="254">
        <v>229</v>
      </c>
      <c r="L209" s="254">
        <v>195</v>
      </c>
      <c r="M209" s="254">
        <v>208</v>
      </c>
      <c r="N209" s="254">
        <v>197</v>
      </c>
      <c r="O209" s="254">
        <v>204</v>
      </c>
      <c r="P209" s="254">
        <v>235</v>
      </c>
    </row>
    <row r="210" spans="1:16" ht="30" customHeight="1">
      <c r="A210" s="248" t="s">
        <v>924</v>
      </c>
      <c r="B210" s="249" t="s">
        <v>350</v>
      </c>
      <c r="C210" s="250" t="s">
        <v>670</v>
      </c>
      <c r="D210" s="251">
        <v>143</v>
      </c>
      <c r="E210" s="252">
        <v>9</v>
      </c>
      <c r="F210" s="252">
        <v>13</v>
      </c>
      <c r="G210" s="252">
        <v>11</v>
      </c>
      <c r="H210" s="252">
        <v>11</v>
      </c>
      <c r="I210" s="252">
        <v>11</v>
      </c>
      <c r="J210" s="252">
        <v>7</v>
      </c>
      <c r="K210" s="252">
        <v>15</v>
      </c>
      <c r="L210" s="252">
        <v>9</v>
      </c>
      <c r="M210" s="252">
        <v>8</v>
      </c>
      <c r="N210" s="252">
        <v>16</v>
      </c>
      <c r="O210" s="252">
        <v>19</v>
      </c>
      <c r="P210" s="252">
        <v>14</v>
      </c>
    </row>
    <row r="211" spans="1:16" ht="27" customHeight="1">
      <c r="A211" s="253"/>
      <c r="B211" s="249"/>
      <c r="C211" s="250" t="s">
        <v>671</v>
      </c>
      <c r="D211" s="251">
        <v>66</v>
      </c>
      <c r="E211" s="254">
        <v>6</v>
      </c>
      <c r="F211" s="254">
        <v>3</v>
      </c>
      <c r="G211" s="254">
        <v>5</v>
      </c>
      <c r="H211" s="254">
        <v>6</v>
      </c>
      <c r="I211" s="254">
        <v>7</v>
      </c>
      <c r="J211" s="254">
        <v>2</v>
      </c>
      <c r="K211" s="254">
        <v>5</v>
      </c>
      <c r="L211" s="254">
        <v>4</v>
      </c>
      <c r="M211" s="254">
        <v>2</v>
      </c>
      <c r="N211" s="254">
        <v>11</v>
      </c>
      <c r="O211" s="254">
        <v>7</v>
      </c>
      <c r="P211" s="254">
        <v>8</v>
      </c>
    </row>
    <row r="212" spans="1:16" ht="27" customHeight="1">
      <c r="A212" s="255"/>
      <c r="B212" s="249"/>
      <c r="C212" s="250" t="s">
        <v>672</v>
      </c>
      <c r="D212" s="251">
        <v>77</v>
      </c>
      <c r="E212" s="254">
        <v>3</v>
      </c>
      <c r="F212" s="254">
        <v>10</v>
      </c>
      <c r="G212" s="254">
        <v>6</v>
      </c>
      <c r="H212" s="254">
        <v>5</v>
      </c>
      <c r="I212" s="254">
        <v>4</v>
      </c>
      <c r="J212" s="254">
        <v>5</v>
      </c>
      <c r="K212" s="254">
        <v>10</v>
      </c>
      <c r="L212" s="254">
        <v>5</v>
      </c>
      <c r="M212" s="254">
        <v>6</v>
      </c>
      <c r="N212" s="254">
        <v>5</v>
      </c>
      <c r="O212" s="254">
        <v>12</v>
      </c>
      <c r="P212" s="254">
        <v>6</v>
      </c>
    </row>
    <row r="213" spans="1:16" ht="30" customHeight="1">
      <c r="A213" s="248" t="s">
        <v>925</v>
      </c>
      <c r="B213" s="249" t="s">
        <v>351</v>
      </c>
      <c r="C213" s="250" t="s">
        <v>670</v>
      </c>
      <c r="D213" s="251">
        <v>4977</v>
      </c>
      <c r="E213" s="252">
        <v>529</v>
      </c>
      <c r="F213" s="252">
        <v>452</v>
      </c>
      <c r="G213" s="252">
        <v>449</v>
      </c>
      <c r="H213" s="252">
        <v>392</v>
      </c>
      <c r="I213" s="252">
        <v>386</v>
      </c>
      <c r="J213" s="252">
        <v>369</v>
      </c>
      <c r="K213" s="252">
        <v>389</v>
      </c>
      <c r="L213" s="252">
        <v>357</v>
      </c>
      <c r="M213" s="252">
        <v>372</v>
      </c>
      <c r="N213" s="252">
        <v>425</v>
      </c>
      <c r="O213" s="252">
        <v>420</v>
      </c>
      <c r="P213" s="252">
        <v>437</v>
      </c>
    </row>
    <row r="214" spans="1:16" ht="27" customHeight="1">
      <c r="A214" s="253"/>
      <c r="B214" s="249"/>
      <c r="C214" s="250" t="s">
        <v>671</v>
      </c>
      <c r="D214" s="251">
        <v>2412</v>
      </c>
      <c r="E214" s="252">
        <v>260</v>
      </c>
      <c r="F214" s="252">
        <v>222</v>
      </c>
      <c r="G214" s="252">
        <v>213</v>
      </c>
      <c r="H214" s="252">
        <v>176</v>
      </c>
      <c r="I214" s="252">
        <v>184</v>
      </c>
      <c r="J214" s="252">
        <v>165</v>
      </c>
      <c r="K214" s="252">
        <v>181</v>
      </c>
      <c r="L214" s="252">
        <v>194</v>
      </c>
      <c r="M214" s="252">
        <v>178</v>
      </c>
      <c r="N214" s="252">
        <v>212</v>
      </c>
      <c r="O214" s="252">
        <v>208</v>
      </c>
      <c r="P214" s="252">
        <v>219</v>
      </c>
    </row>
    <row r="215" spans="1:16" ht="27" customHeight="1">
      <c r="A215" s="255"/>
      <c r="B215" s="249"/>
      <c r="C215" s="250" t="s">
        <v>672</v>
      </c>
      <c r="D215" s="251">
        <v>2565</v>
      </c>
      <c r="E215" s="252">
        <v>269</v>
      </c>
      <c r="F215" s="252">
        <v>230</v>
      </c>
      <c r="G215" s="252">
        <v>236</v>
      </c>
      <c r="H215" s="252">
        <v>216</v>
      </c>
      <c r="I215" s="252">
        <v>202</v>
      </c>
      <c r="J215" s="252">
        <v>204</v>
      </c>
      <c r="K215" s="252">
        <v>208</v>
      </c>
      <c r="L215" s="252">
        <v>163</v>
      </c>
      <c r="M215" s="252">
        <v>194</v>
      </c>
      <c r="N215" s="252">
        <v>213</v>
      </c>
      <c r="O215" s="252">
        <v>212</v>
      </c>
      <c r="P215" s="252">
        <v>218</v>
      </c>
    </row>
    <row r="216" spans="1:16" ht="30" customHeight="1">
      <c r="A216" s="248" t="s">
        <v>926</v>
      </c>
      <c r="B216" s="249" t="s">
        <v>352</v>
      </c>
      <c r="C216" s="250" t="s">
        <v>670</v>
      </c>
      <c r="D216" s="251">
        <v>554</v>
      </c>
      <c r="E216" s="252">
        <v>69</v>
      </c>
      <c r="F216" s="252">
        <v>43</v>
      </c>
      <c r="G216" s="252">
        <v>44</v>
      </c>
      <c r="H216" s="252">
        <v>41</v>
      </c>
      <c r="I216" s="252">
        <v>33</v>
      </c>
      <c r="J216" s="252">
        <v>41</v>
      </c>
      <c r="K216" s="252">
        <v>46</v>
      </c>
      <c r="L216" s="252">
        <v>39</v>
      </c>
      <c r="M216" s="252">
        <v>48</v>
      </c>
      <c r="N216" s="252">
        <v>51</v>
      </c>
      <c r="O216" s="252">
        <v>50</v>
      </c>
      <c r="P216" s="252">
        <v>49</v>
      </c>
    </row>
    <row r="217" spans="1:16" ht="27" customHeight="1">
      <c r="A217" s="253"/>
      <c r="B217" s="249"/>
      <c r="C217" s="250" t="s">
        <v>671</v>
      </c>
      <c r="D217" s="251">
        <v>223</v>
      </c>
      <c r="E217" s="254">
        <v>28</v>
      </c>
      <c r="F217" s="254">
        <v>17</v>
      </c>
      <c r="G217" s="254">
        <v>19</v>
      </c>
      <c r="H217" s="254">
        <v>14</v>
      </c>
      <c r="I217" s="254">
        <v>13</v>
      </c>
      <c r="J217" s="254">
        <v>12</v>
      </c>
      <c r="K217" s="254">
        <v>20</v>
      </c>
      <c r="L217" s="254">
        <v>21</v>
      </c>
      <c r="M217" s="254">
        <v>16</v>
      </c>
      <c r="N217" s="254">
        <v>21</v>
      </c>
      <c r="O217" s="254">
        <v>21</v>
      </c>
      <c r="P217" s="254">
        <v>21</v>
      </c>
    </row>
    <row r="218" spans="1:16" ht="27" customHeight="1">
      <c r="A218" s="255"/>
      <c r="B218" s="249"/>
      <c r="C218" s="250" t="s">
        <v>672</v>
      </c>
      <c r="D218" s="251">
        <v>331</v>
      </c>
      <c r="E218" s="254">
        <v>41</v>
      </c>
      <c r="F218" s="254">
        <v>26</v>
      </c>
      <c r="G218" s="254">
        <v>25</v>
      </c>
      <c r="H218" s="254">
        <v>27</v>
      </c>
      <c r="I218" s="254">
        <v>20</v>
      </c>
      <c r="J218" s="254">
        <v>29</v>
      </c>
      <c r="K218" s="254">
        <v>26</v>
      </c>
      <c r="L218" s="254">
        <v>18</v>
      </c>
      <c r="M218" s="254">
        <v>32</v>
      </c>
      <c r="N218" s="254">
        <v>30</v>
      </c>
      <c r="O218" s="254">
        <v>29</v>
      </c>
      <c r="P218" s="254">
        <v>28</v>
      </c>
    </row>
    <row r="219" spans="1:16" ht="30" customHeight="1">
      <c r="A219" s="248" t="s">
        <v>927</v>
      </c>
      <c r="B219" s="249" t="s">
        <v>353</v>
      </c>
      <c r="C219" s="250" t="s">
        <v>670</v>
      </c>
      <c r="D219" s="251">
        <v>1326</v>
      </c>
      <c r="E219" s="252">
        <v>144</v>
      </c>
      <c r="F219" s="252">
        <v>110</v>
      </c>
      <c r="G219" s="252">
        <v>128</v>
      </c>
      <c r="H219" s="252">
        <v>112</v>
      </c>
      <c r="I219" s="252">
        <v>105</v>
      </c>
      <c r="J219" s="252">
        <v>88</v>
      </c>
      <c r="K219" s="252">
        <v>102</v>
      </c>
      <c r="L219" s="252">
        <v>86</v>
      </c>
      <c r="M219" s="252">
        <v>95</v>
      </c>
      <c r="N219" s="252">
        <v>112</v>
      </c>
      <c r="O219" s="252">
        <v>121</v>
      </c>
      <c r="P219" s="252">
        <v>123</v>
      </c>
    </row>
    <row r="220" spans="1:16" ht="27" customHeight="1">
      <c r="A220" s="253"/>
      <c r="B220" s="249"/>
      <c r="C220" s="250" t="s">
        <v>671</v>
      </c>
      <c r="D220" s="251">
        <v>712</v>
      </c>
      <c r="E220" s="254">
        <v>72</v>
      </c>
      <c r="F220" s="254">
        <v>61</v>
      </c>
      <c r="G220" s="254">
        <v>66</v>
      </c>
      <c r="H220" s="254">
        <v>54</v>
      </c>
      <c r="I220" s="254">
        <v>57</v>
      </c>
      <c r="J220" s="254">
        <v>47</v>
      </c>
      <c r="K220" s="254">
        <v>45</v>
      </c>
      <c r="L220" s="254">
        <v>61</v>
      </c>
      <c r="M220" s="254">
        <v>56</v>
      </c>
      <c r="N220" s="254">
        <v>62</v>
      </c>
      <c r="O220" s="254">
        <v>67</v>
      </c>
      <c r="P220" s="254">
        <v>64</v>
      </c>
    </row>
    <row r="221" spans="1:16" ht="27" customHeight="1">
      <c r="A221" s="255"/>
      <c r="B221" s="249"/>
      <c r="C221" s="250" t="s">
        <v>672</v>
      </c>
      <c r="D221" s="251">
        <v>614</v>
      </c>
      <c r="E221" s="254">
        <v>72</v>
      </c>
      <c r="F221" s="254">
        <v>49</v>
      </c>
      <c r="G221" s="254">
        <v>62</v>
      </c>
      <c r="H221" s="254">
        <v>58</v>
      </c>
      <c r="I221" s="254">
        <v>48</v>
      </c>
      <c r="J221" s="254">
        <v>41</v>
      </c>
      <c r="K221" s="254">
        <v>57</v>
      </c>
      <c r="L221" s="254">
        <v>25</v>
      </c>
      <c r="M221" s="254">
        <v>39</v>
      </c>
      <c r="N221" s="254">
        <v>50</v>
      </c>
      <c r="O221" s="254">
        <v>54</v>
      </c>
      <c r="P221" s="254">
        <v>59</v>
      </c>
    </row>
    <row r="222" spans="1:16" ht="30" customHeight="1">
      <c r="A222" s="248" t="s">
        <v>928</v>
      </c>
      <c r="B222" s="249" t="s">
        <v>354</v>
      </c>
      <c r="C222" s="250" t="s">
        <v>670</v>
      </c>
      <c r="D222" s="251">
        <v>2983</v>
      </c>
      <c r="E222" s="252">
        <v>311</v>
      </c>
      <c r="F222" s="252">
        <v>286</v>
      </c>
      <c r="G222" s="252">
        <v>264</v>
      </c>
      <c r="H222" s="252">
        <v>228</v>
      </c>
      <c r="I222" s="252">
        <v>242</v>
      </c>
      <c r="J222" s="252">
        <v>231</v>
      </c>
      <c r="K222" s="252">
        <v>227</v>
      </c>
      <c r="L222" s="252">
        <v>226</v>
      </c>
      <c r="M222" s="252">
        <v>222</v>
      </c>
      <c r="N222" s="252">
        <v>253</v>
      </c>
      <c r="O222" s="252">
        <v>239</v>
      </c>
      <c r="P222" s="252">
        <v>254</v>
      </c>
    </row>
    <row r="223" spans="1:16" ht="27" customHeight="1">
      <c r="A223" s="253"/>
      <c r="B223" s="249"/>
      <c r="C223" s="250" t="s">
        <v>671</v>
      </c>
      <c r="D223" s="251">
        <v>1416</v>
      </c>
      <c r="E223" s="254">
        <v>157</v>
      </c>
      <c r="F223" s="254">
        <v>137</v>
      </c>
      <c r="G223" s="254">
        <v>117</v>
      </c>
      <c r="H223" s="254">
        <v>104</v>
      </c>
      <c r="I223" s="254">
        <v>109</v>
      </c>
      <c r="J223" s="254">
        <v>103</v>
      </c>
      <c r="K223" s="254">
        <v>110</v>
      </c>
      <c r="L223" s="254">
        <v>108</v>
      </c>
      <c r="M223" s="254">
        <v>103</v>
      </c>
      <c r="N223" s="254">
        <v>122</v>
      </c>
      <c r="O223" s="254">
        <v>117</v>
      </c>
      <c r="P223" s="254">
        <v>129</v>
      </c>
    </row>
    <row r="224" spans="1:16" ht="27" customHeight="1">
      <c r="A224" s="255"/>
      <c r="B224" s="249"/>
      <c r="C224" s="250" t="s">
        <v>672</v>
      </c>
      <c r="D224" s="251">
        <v>1567</v>
      </c>
      <c r="E224" s="254">
        <v>154</v>
      </c>
      <c r="F224" s="254">
        <v>149</v>
      </c>
      <c r="G224" s="254">
        <v>147</v>
      </c>
      <c r="H224" s="254">
        <v>124</v>
      </c>
      <c r="I224" s="254">
        <v>133</v>
      </c>
      <c r="J224" s="254">
        <v>128</v>
      </c>
      <c r="K224" s="254">
        <v>117</v>
      </c>
      <c r="L224" s="254">
        <v>118</v>
      </c>
      <c r="M224" s="254">
        <v>119</v>
      </c>
      <c r="N224" s="254">
        <v>131</v>
      </c>
      <c r="O224" s="254">
        <v>122</v>
      </c>
      <c r="P224" s="254">
        <v>125</v>
      </c>
    </row>
    <row r="225" spans="1:16" ht="30" customHeight="1">
      <c r="A225" s="248" t="s">
        <v>929</v>
      </c>
      <c r="B225" s="249" t="s">
        <v>355</v>
      </c>
      <c r="C225" s="250" t="s">
        <v>670</v>
      </c>
      <c r="D225" s="251">
        <v>114</v>
      </c>
      <c r="E225" s="252">
        <v>5</v>
      </c>
      <c r="F225" s="252">
        <v>13</v>
      </c>
      <c r="G225" s="252">
        <v>13</v>
      </c>
      <c r="H225" s="252">
        <v>11</v>
      </c>
      <c r="I225" s="252">
        <v>6</v>
      </c>
      <c r="J225" s="252">
        <v>9</v>
      </c>
      <c r="K225" s="252">
        <v>14</v>
      </c>
      <c r="L225" s="252">
        <v>6</v>
      </c>
      <c r="M225" s="252">
        <v>7</v>
      </c>
      <c r="N225" s="252">
        <v>9</v>
      </c>
      <c r="O225" s="252">
        <v>10</v>
      </c>
      <c r="P225" s="252">
        <v>11</v>
      </c>
    </row>
    <row r="226" spans="1:16" ht="27" customHeight="1">
      <c r="A226" s="253"/>
      <c r="B226" s="249"/>
      <c r="C226" s="250" t="s">
        <v>671</v>
      </c>
      <c r="D226" s="251">
        <v>61</v>
      </c>
      <c r="E226" s="254">
        <v>3</v>
      </c>
      <c r="F226" s="254">
        <v>7</v>
      </c>
      <c r="G226" s="254">
        <v>11</v>
      </c>
      <c r="H226" s="254">
        <v>4</v>
      </c>
      <c r="I226" s="254">
        <v>5</v>
      </c>
      <c r="J226" s="254">
        <v>3</v>
      </c>
      <c r="K226" s="254">
        <v>6</v>
      </c>
      <c r="L226" s="254">
        <v>4</v>
      </c>
      <c r="M226" s="254">
        <v>3</v>
      </c>
      <c r="N226" s="254">
        <v>7</v>
      </c>
      <c r="O226" s="254">
        <v>3</v>
      </c>
      <c r="P226" s="254">
        <v>5</v>
      </c>
    </row>
    <row r="227" spans="1:16" ht="27" customHeight="1">
      <c r="A227" s="255"/>
      <c r="B227" s="249"/>
      <c r="C227" s="250" t="s">
        <v>672</v>
      </c>
      <c r="D227" s="251">
        <v>53</v>
      </c>
      <c r="E227" s="254">
        <v>2</v>
      </c>
      <c r="F227" s="254">
        <v>6</v>
      </c>
      <c r="G227" s="254">
        <v>2</v>
      </c>
      <c r="H227" s="254">
        <v>7</v>
      </c>
      <c r="I227" s="254">
        <v>1</v>
      </c>
      <c r="J227" s="254">
        <v>6</v>
      </c>
      <c r="K227" s="254">
        <v>8</v>
      </c>
      <c r="L227" s="254">
        <v>2</v>
      </c>
      <c r="M227" s="254">
        <v>4</v>
      </c>
      <c r="N227" s="254">
        <v>2</v>
      </c>
      <c r="O227" s="254">
        <v>7</v>
      </c>
      <c r="P227" s="254">
        <v>6</v>
      </c>
    </row>
    <row r="228" spans="1:16" ht="30" customHeight="1">
      <c r="A228" s="248" t="s">
        <v>930</v>
      </c>
      <c r="B228" s="249" t="s">
        <v>356</v>
      </c>
      <c r="C228" s="250" t="s">
        <v>670</v>
      </c>
      <c r="D228" s="251">
        <v>786</v>
      </c>
      <c r="E228" s="252">
        <v>72</v>
      </c>
      <c r="F228" s="252">
        <v>77</v>
      </c>
      <c r="G228" s="252">
        <v>60</v>
      </c>
      <c r="H228" s="252">
        <v>67</v>
      </c>
      <c r="I228" s="252">
        <v>74</v>
      </c>
      <c r="J228" s="252">
        <v>64</v>
      </c>
      <c r="K228" s="252">
        <v>63</v>
      </c>
      <c r="L228" s="252">
        <v>50</v>
      </c>
      <c r="M228" s="252">
        <v>61</v>
      </c>
      <c r="N228" s="252">
        <v>73</v>
      </c>
      <c r="O228" s="252">
        <v>64</v>
      </c>
      <c r="P228" s="252">
        <v>61</v>
      </c>
    </row>
    <row r="229" spans="1:16" ht="27" customHeight="1">
      <c r="A229" s="253"/>
      <c r="B229" s="249"/>
      <c r="C229" s="250" t="s">
        <v>671</v>
      </c>
      <c r="D229" s="251">
        <v>423</v>
      </c>
      <c r="E229" s="254">
        <v>33</v>
      </c>
      <c r="F229" s="254">
        <v>43</v>
      </c>
      <c r="G229" s="254">
        <v>35</v>
      </c>
      <c r="H229" s="254">
        <v>41</v>
      </c>
      <c r="I229" s="254">
        <v>37</v>
      </c>
      <c r="J229" s="254">
        <v>33</v>
      </c>
      <c r="K229" s="254">
        <v>37</v>
      </c>
      <c r="L229" s="254">
        <v>26</v>
      </c>
      <c r="M229" s="254">
        <v>32</v>
      </c>
      <c r="N229" s="254">
        <v>40</v>
      </c>
      <c r="O229" s="254">
        <v>35</v>
      </c>
      <c r="P229" s="254">
        <v>31</v>
      </c>
    </row>
    <row r="230" spans="1:16" ht="27" customHeight="1">
      <c r="A230" s="255"/>
      <c r="B230" s="249"/>
      <c r="C230" s="250" t="s">
        <v>672</v>
      </c>
      <c r="D230" s="251">
        <v>363</v>
      </c>
      <c r="E230" s="254">
        <v>39</v>
      </c>
      <c r="F230" s="254">
        <v>34</v>
      </c>
      <c r="G230" s="254">
        <v>25</v>
      </c>
      <c r="H230" s="254">
        <v>26</v>
      </c>
      <c r="I230" s="254">
        <v>37</v>
      </c>
      <c r="J230" s="254">
        <v>31</v>
      </c>
      <c r="K230" s="254">
        <v>26</v>
      </c>
      <c r="L230" s="254">
        <v>24</v>
      </c>
      <c r="M230" s="254">
        <v>29</v>
      </c>
      <c r="N230" s="254">
        <v>33</v>
      </c>
      <c r="O230" s="254">
        <v>29</v>
      </c>
      <c r="P230" s="254">
        <v>30</v>
      </c>
    </row>
    <row r="231" spans="1:16" ht="30" customHeight="1">
      <c r="A231" s="248" t="s">
        <v>931</v>
      </c>
      <c r="B231" s="249" t="s">
        <v>357</v>
      </c>
      <c r="C231" s="250" t="s">
        <v>670</v>
      </c>
      <c r="D231" s="251">
        <v>943</v>
      </c>
      <c r="E231" s="252">
        <v>109</v>
      </c>
      <c r="F231" s="252">
        <v>86</v>
      </c>
      <c r="G231" s="252">
        <v>75</v>
      </c>
      <c r="H231" s="252">
        <v>78</v>
      </c>
      <c r="I231" s="252">
        <v>79</v>
      </c>
      <c r="J231" s="252">
        <v>74</v>
      </c>
      <c r="K231" s="252">
        <v>70</v>
      </c>
      <c r="L231" s="252">
        <v>71</v>
      </c>
      <c r="M231" s="252">
        <v>68</v>
      </c>
      <c r="N231" s="252">
        <v>51</v>
      </c>
      <c r="O231" s="252">
        <v>91</v>
      </c>
      <c r="P231" s="252">
        <v>91</v>
      </c>
    </row>
    <row r="232" spans="1:16" ht="27" customHeight="1">
      <c r="A232" s="253"/>
      <c r="B232" s="249"/>
      <c r="C232" s="250" t="s">
        <v>671</v>
      </c>
      <c r="D232" s="251">
        <v>477</v>
      </c>
      <c r="E232" s="254">
        <v>56</v>
      </c>
      <c r="F232" s="254">
        <v>35</v>
      </c>
      <c r="G232" s="254">
        <v>37</v>
      </c>
      <c r="H232" s="254">
        <v>40</v>
      </c>
      <c r="I232" s="254">
        <v>47</v>
      </c>
      <c r="J232" s="254">
        <v>40</v>
      </c>
      <c r="K232" s="254">
        <v>37</v>
      </c>
      <c r="L232" s="254">
        <v>33</v>
      </c>
      <c r="M232" s="254">
        <v>36</v>
      </c>
      <c r="N232" s="254">
        <v>22</v>
      </c>
      <c r="O232" s="254">
        <v>46</v>
      </c>
      <c r="P232" s="254">
        <v>48</v>
      </c>
    </row>
    <row r="233" spans="1:16" ht="27" customHeight="1">
      <c r="A233" s="255"/>
      <c r="B233" s="249"/>
      <c r="C233" s="250" t="s">
        <v>672</v>
      </c>
      <c r="D233" s="251">
        <v>466</v>
      </c>
      <c r="E233" s="254">
        <v>53</v>
      </c>
      <c r="F233" s="254">
        <v>51</v>
      </c>
      <c r="G233" s="254">
        <v>38</v>
      </c>
      <c r="H233" s="254">
        <v>38</v>
      </c>
      <c r="I233" s="254">
        <v>32</v>
      </c>
      <c r="J233" s="254">
        <v>34</v>
      </c>
      <c r="K233" s="254">
        <v>33</v>
      </c>
      <c r="L233" s="254">
        <v>38</v>
      </c>
      <c r="M233" s="254">
        <v>32</v>
      </c>
      <c r="N233" s="254">
        <v>29</v>
      </c>
      <c r="O233" s="254">
        <v>45</v>
      </c>
      <c r="P233" s="254">
        <v>43</v>
      </c>
    </row>
    <row r="234" spans="1:16" ht="30" customHeight="1">
      <c r="A234" s="248" t="s">
        <v>932</v>
      </c>
      <c r="B234" s="249" t="s">
        <v>358</v>
      </c>
      <c r="C234" s="250" t="s">
        <v>670</v>
      </c>
      <c r="D234" s="251">
        <v>9131</v>
      </c>
      <c r="E234" s="252">
        <v>1003</v>
      </c>
      <c r="F234" s="252">
        <v>831</v>
      </c>
      <c r="G234" s="252">
        <v>779</v>
      </c>
      <c r="H234" s="252">
        <v>716</v>
      </c>
      <c r="I234" s="252">
        <v>812</v>
      </c>
      <c r="J234" s="252">
        <v>665</v>
      </c>
      <c r="K234" s="252">
        <v>712</v>
      </c>
      <c r="L234" s="252">
        <v>698</v>
      </c>
      <c r="M234" s="252">
        <v>696</v>
      </c>
      <c r="N234" s="252">
        <v>746</v>
      </c>
      <c r="O234" s="252">
        <v>743</v>
      </c>
      <c r="P234" s="252">
        <v>730</v>
      </c>
    </row>
    <row r="235" spans="1:16" ht="27" customHeight="1">
      <c r="A235" s="253"/>
      <c r="B235" s="249"/>
      <c r="C235" s="250" t="s">
        <v>671</v>
      </c>
      <c r="D235" s="251">
        <v>5343</v>
      </c>
      <c r="E235" s="252">
        <v>597</v>
      </c>
      <c r="F235" s="252">
        <v>466</v>
      </c>
      <c r="G235" s="252">
        <v>458</v>
      </c>
      <c r="H235" s="252">
        <v>420</v>
      </c>
      <c r="I235" s="252">
        <v>482</v>
      </c>
      <c r="J235" s="252">
        <v>369</v>
      </c>
      <c r="K235" s="252">
        <v>419</v>
      </c>
      <c r="L235" s="252">
        <v>411</v>
      </c>
      <c r="M235" s="252">
        <v>419</v>
      </c>
      <c r="N235" s="252">
        <v>435</v>
      </c>
      <c r="O235" s="252">
        <v>443</v>
      </c>
      <c r="P235" s="252">
        <v>424</v>
      </c>
    </row>
    <row r="236" spans="1:16" ht="27" customHeight="1">
      <c r="A236" s="255"/>
      <c r="B236" s="249"/>
      <c r="C236" s="250" t="s">
        <v>672</v>
      </c>
      <c r="D236" s="251">
        <v>3788</v>
      </c>
      <c r="E236" s="252">
        <v>406</v>
      </c>
      <c r="F236" s="252">
        <v>365</v>
      </c>
      <c r="G236" s="252">
        <v>321</v>
      </c>
      <c r="H236" s="252">
        <v>296</v>
      </c>
      <c r="I236" s="252">
        <v>330</v>
      </c>
      <c r="J236" s="252">
        <v>296</v>
      </c>
      <c r="K236" s="252">
        <v>293</v>
      </c>
      <c r="L236" s="252">
        <v>287</v>
      </c>
      <c r="M236" s="252">
        <v>277</v>
      </c>
      <c r="N236" s="252">
        <v>311</v>
      </c>
      <c r="O236" s="252">
        <v>300</v>
      </c>
      <c r="P236" s="252">
        <v>306</v>
      </c>
    </row>
    <row r="237" spans="1:16" ht="30" customHeight="1">
      <c r="A237" s="248" t="s">
        <v>933</v>
      </c>
      <c r="B237" s="249" t="s">
        <v>359</v>
      </c>
      <c r="C237" s="250" t="s">
        <v>670</v>
      </c>
      <c r="D237" s="251">
        <v>92</v>
      </c>
      <c r="E237" s="252">
        <v>35</v>
      </c>
      <c r="F237" s="252">
        <v>28</v>
      </c>
      <c r="G237" s="252">
        <v>13</v>
      </c>
      <c r="H237" s="252">
        <v>4</v>
      </c>
      <c r="I237" s="252">
        <v>6</v>
      </c>
      <c r="J237" s="252">
        <v>2</v>
      </c>
      <c r="K237" s="252">
        <v>1</v>
      </c>
      <c r="L237" s="252">
        <v>0</v>
      </c>
      <c r="M237" s="252">
        <v>1</v>
      </c>
      <c r="N237" s="252">
        <v>0</v>
      </c>
      <c r="O237" s="252">
        <v>1</v>
      </c>
      <c r="P237" s="252">
        <v>1</v>
      </c>
    </row>
    <row r="238" spans="1:16" ht="27" customHeight="1">
      <c r="A238" s="253"/>
      <c r="B238" s="249"/>
      <c r="C238" s="250" t="s">
        <v>671</v>
      </c>
      <c r="D238" s="251">
        <v>44</v>
      </c>
      <c r="E238" s="254">
        <v>15</v>
      </c>
      <c r="F238" s="254">
        <v>16</v>
      </c>
      <c r="G238" s="254">
        <v>8</v>
      </c>
      <c r="H238" s="254">
        <v>0</v>
      </c>
      <c r="I238" s="254">
        <v>2</v>
      </c>
      <c r="J238" s="254">
        <v>0</v>
      </c>
      <c r="K238" s="254">
        <v>1</v>
      </c>
      <c r="L238" s="254">
        <v>0</v>
      </c>
      <c r="M238" s="254">
        <v>0</v>
      </c>
      <c r="N238" s="254">
        <v>0</v>
      </c>
      <c r="O238" s="254">
        <v>1</v>
      </c>
      <c r="P238" s="254">
        <v>1</v>
      </c>
    </row>
    <row r="239" spans="1:16" ht="27" customHeight="1">
      <c r="A239" s="255"/>
      <c r="B239" s="249"/>
      <c r="C239" s="250" t="s">
        <v>672</v>
      </c>
      <c r="D239" s="251">
        <v>48</v>
      </c>
      <c r="E239" s="254">
        <v>20</v>
      </c>
      <c r="F239" s="254">
        <v>12</v>
      </c>
      <c r="G239" s="254">
        <v>5</v>
      </c>
      <c r="H239" s="254">
        <v>4</v>
      </c>
      <c r="I239" s="254">
        <v>4</v>
      </c>
      <c r="J239" s="254">
        <v>2</v>
      </c>
      <c r="K239" s="254">
        <v>0</v>
      </c>
      <c r="L239" s="254">
        <v>0</v>
      </c>
      <c r="M239" s="254">
        <v>1</v>
      </c>
      <c r="N239" s="254">
        <v>0</v>
      </c>
      <c r="O239" s="254">
        <v>0</v>
      </c>
      <c r="P239" s="254">
        <v>0</v>
      </c>
    </row>
    <row r="240" spans="1:16" ht="30" customHeight="1">
      <c r="A240" s="248" t="s">
        <v>934</v>
      </c>
      <c r="B240" s="249" t="s">
        <v>360</v>
      </c>
      <c r="C240" s="250" t="s">
        <v>670</v>
      </c>
      <c r="D240" s="251">
        <v>5763</v>
      </c>
      <c r="E240" s="252">
        <v>631</v>
      </c>
      <c r="F240" s="252">
        <v>556</v>
      </c>
      <c r="G240" s="252">
        <v>495</v>
      </c>
      <c r="H240" s="252">
        <v>463</v>
      </c>
      <c r="I240" s="252">
        <v>492</v>
      </c>
      <c r="J240" s="252">
        <v>412</v>
      </c>
      <c r="K240" s="252">
        <v>433</v>
      </c>
      <c r="L240" s="252">
        <v>445</v>
      </c>
      <c r="M240" s="252">
        <v>453</v>
      </c>
      <c r="N240" s="252">
        <v>459</v>
      </c>
      <c r="O240" s="252">
        <v>477</v>
      </c>
      <c r="P240" s="252">
        <v>447</v>
      </c>
    </row>
    <row r="241" spans="1:16" ht="27" customHeight="1">
      <c r="A241" s="253"/>
      <c r="B241" s="249"/>
      <c r="C241" s="250" t="s">
        <v>671</v>
      </c>
      <c r="D241" s="251">
        <v>3247</v>
      </c>
      <c r="E241" s="254">
        <v>366</v>
      </c>
      <c r="F241" s="254">
        <v>311</v>
      </c>
      <c r="G241" s="254">
        <v>289</v>
      </c>
      <c r="H241" s="254">
        <v>271</v>
      </c>
      <c r="I241" s="254">
        <v>290</v>
      </c>
      <c r="J241" s="254">
        <v>216</v>
      </c>
      <c r="K241" s="254">
        <v>234</v>
      </c>
      <c r="L241" s="254">
        <v>253</v>
      </c>
      <c r="M241" s="254">
        <v>260</v>
      </c>
      <c r="N241" s="254">
        <v>252</v>
      </c>
      <c r="O241" s="254">
        <v>261</v>
      </c>
      <c r="P241" s="254">
        <v>244</v>
      </c>
    </row>
    <row r="242" spans="1:16" ht="27" customHeight="1">
      <c r="A242" s="255"/>
      <c r="B242" s="249"/>
      <c r="C242" s="250" t="s">
        <v>672</v>
      </c>
      <c r="D242" s="251">
        <v>2516</v>
      </c>
      <c r="E242" s="254">
        <v>265</v>
      </c>
      <c r="F242" s="254">
        <v>245</v>
      </c>
      <c r="G242" s="254">
        <v>206</v>
      </c>
      <c r="H242" s="254">
        <v>192</v>
      </c>
      <c r="I242" s="254">
        <v>202</v>
      </c>
      <c r="J242" s="254">
        <v>196</v>
      </c>
      <c r="K242" s="254">
        <v>199</v>
      </c>
      <c r="L242" s="254">
        <v>192</v>
      </c>
      <c r="M242" s="254">
        <v>193</v>
      </c>
      <c r="N242" s="254">
        <v>207</v>
      </c>
      <c r="O242" s="254">
        <v>216</v>
      </c>
      <c r="P242" s="254">
        <v>203</v>
      </c>
    </row>
    <row r="243" spans="1:16" ht="30" customHeight="1">
      <c r="A243" s="248" t="s">
        <v>935</v>
      </c>
      <c r="B243" s="249" t="s">
        <v>361</v>
      </c>
      <c r="C243" s="250" t="s">
        <v>670</v>
      </c>
      <c r="D243" s="251">
        <v>29</v>
      </c>
      <c r="E243" s="252">
        <v>5</v>
      </c>
      <c r="F243" s="252">
        <v>1</v>
      </c>
      <c r="G243" s="252">
        <v>4</v>
      </c>
      <c r="H243" s="252">
        <v>1</v>
      </c>
      <c r="I243" s="252">
        <v>4</v>
      </c>
      <c r="J243" s="252">
        <v>1</v>
      </c>
      <c r="K243" s="252">
        <v>5</v>
      </c>
      <c r="L243" s="252">
        <v>2</v>
      </c>
      <c r="M243" s="252">
        <v>1</v>
      </c>
      <c r="N243" s="252">
        <v>3</v>
      </c>
      <c r="O243" s="252">
        <v>0</v>
      </c>
      <c r="P243" s="252">
        <v>2</v>
      </c>
    </row>
    <row r="244" spans="1:16" ht="27" customHeight="1">
      <c r="A244" s="253"/>
      <c r="B244" s="249"/>
      <c r="C244" s="250" t="s">
        <v>671</v>
      </c>
      <c r="D244" s="251">
        <v>10</v>
      </c>
      <c r="E244" s="254">
        <v>0</v>
      </c>
      <c r="F244" s="254">
        <v>1</v>
      </c>
      <c r="G244" s="254">
        <v>2</v>
      </c>
      <c r="H244" s="254">
        <v>1</v>
      </c>
      <c r="I244" s="254">
        <v>0</v>
      </c>
      <c r="J244" s="254">
        <v>0</v>
      </c>
      <c r="K244" s="254">
        <v>3</v>
      </c>
      <c r="L244" s="254">
        <v>2</v>
      </c>
      <c r="M244" s="254">
        <v>1</v>
      </c>
      <c r="N244" s="254">
        <v>0</v>
      </c>
      <c r="O244" s="254">
        <v>0</v>
      </c>
      <c r="P244" s="254">
        <v>0</v>
      </c>
    </row>
    <row r="245" spans="1:16" ht="27" customHeight="1">
      <c r="A245" s="255"/>
      <c r="B245" s="249"/>
      <c r="C245" s="250" t="s">
        <v>672</v>
      </c>
      <c r="D245" s="251">
        <v>19</v>
      </c>
      <c r="E245" s="254">
        <v>5</v>
      </c>
      <c r="F245" s="254">
        <v>0</v>
      </c>
      <c r="G245" s="254">
        <v>2</v>
      </c>
      <c r="H245" s="254">
        <v>0</v>
      </c>
      <c r="I245" s="254">
        <v>4</v>
      </c>
      <c r="J245" s="254">
        <v>1</v>
      </c>
      <c r="K245" s="254">
        <v>2</v>
      </c>
      <c r="L245" s="254">
        <v>0</v>
      </c>
      <c r="M245" s="254">
        <v>0</v>
      </c>
      <c r="N245" s="254">
        <v>3</v>
      </c>
      <c r="O245" s="254">
        <v>0</v>
      </c>
      <c r="P245" s="254">
        <v>2</v>
      </c>
    </row>
    <row r="246" spans="1:16" ht="30" customHeight="1">
      <c r="A246" s="248" t="s">
        <v>936</v>
      </c>
      <c r="B246" s="249" t="s">
        <v>362</v>
      </c>
      <c r="C246" s="250" t="s">
        <v>670</v>
      </c>
      <c r="D246" s="251">
        <v>715</v>
      </c>
      <c r="E246" s="252">
        <v>80</v>
      </c>
      <c r="F246" s="252">
        <v>61</v>
      </c>
      <c r="G246" s="252">
        <v>57</v>
      </c>
      <c r="H246" s="252">
        <v>55</v>
      </c>
      <c r="I246" s="252">
        <v>69</v>
      </c>
      <c r="J246" s="252">
        <v>54</v>
      </c>
      <c r="K246" s="252">
        <v>56</v>
      </c>
      <c r="L246" s="252">
        <v>48</v>
      </c>
      <c r="M246" s="252">
        <v>48</v>
      </c>
      <c r="N246" s="252">
        <v>52</v>
      </c>
      <c r="O246" s="252">
        <v>66</v>
      </c>
      <c r="P246" s="252">
        <v>69</v>
      </c>
    </row>
    <row r="247" spans="1:16" ht="27" customHeight="1">
      <c r="A247" s="253"/>
      <c r="B247" s="249"/>
      <c r="C247" s="250" t="s">
        <v>671</v>
      </c>
      <c r="D247" s="251">
        <v>557</v>
      </c>
      <c r="E247" s="254">
        <v>62</v>
      </c>
      <c r="F247" s="254">
        <v>42</v>
      </c>
      <c r="G247" s="254">
        <v>45</v>
      </c>
      <c r="H247" s="254">
        <v>41</v>
      </c>
      <c r="I247" s="254">
        <v>55</v>
      </c>
      <c r="J247" s="254">
        <v>39</v>
      </c>
      <c r="K247" s="254">
        <v>43</v>
      </c>
      <c r="L247" s="254">
        <v>45</v>
      </c>
      <c r="M247" s="254">
        <v>39</v>
      </c>
      <c r="N247" s="254">
        <v>38</v>
      </c>
      <c r="O247" s="254">
        <v>57</v>
      </c>
      <c r="P247" s="254">
        <v>51</v>
      </c>
    </row>
    <row r="248" spans="1:16" ht="27" customHeight="1">
      <c r="A248" s="255"/>
      <c r="B248" s="249"/>
      <c r="C248" s="250" t="s">
        <v>672</v>
      </c>
      <c r="D248" s="251">
        <v>158</v>
      </c>
      <c r="E248" s="254">
        <v>18</v>
      </c>
      <c r="F248" s="254">
        <v>19</v>
      </c>
      <c r="G248" s="254">
        <v>12</v>
      </c>
      <c r="H248" s="254">
        <v>14</v>
      </c>
      <c r="I248" s="254">
        <v>14</v>
      </c>
      <c r="J248" s="254">
        <v>15</v>
      </c>
      <c r="K248" s="254">
        <v>13</v>
      </c>
      <c r="L248" s="254">
        <v>3</v>
      </c>
      <c r="M248" s="254">
        <v>9</v>
      </c>
      <c r="N248" s="254">
        <v>14</v>
      </c>
      <c r="O248" s="254">
        <v>9</v>
      </c>
      <c r="P248" s="254">
        <v>18</v>
      </c>
    </row>
    <row r="249" spans="1:16" ht="30" customHeight="1">
      <c r="A249" s="248" t="s">
        <v>937</v>
      </c>
      <c r="B249" s="249" t="s">
        <v>363</v>
      </c>
      <c r="C249" s="250" t="s">
        <v>670</v>
      </c>
      <c r="D249" s="251">
        <v>64</v>
      </c>
      <c r="E249" s="252">
        <v>8</v>
      </c>
      <c r="F249" s="252">
        <v>8</v>
      </c>
      <c r="G249" s="252">
        <v>4</v>
      </c>
      <c r="H249" s="252">
        <v>4</v>
      </c>
      <c r="I249" s="252">
        <v>8</v>
      </c>
      <c r="J249" s="252">
        <v>6</v>
      </c>
      <c r="K249" s="252">
        <v>6</v>
      </c>
      <c r="L249" s="252">
        <v>2</v>
      </c>
      <c r="M249" s="252">
        <v>3</v>
      </c>
      <c r="N249" s="252">
        <v>6</v>
      </c>
      <c r="O249" s="252">
        <v>5</v>
      </c>
      <c r="P249" s="252">
        <v>4</v>
      </c>
    </row>
    <row r="250" spans="1:16" ht="27" customHeight="1">
      <c r="A250" s="253"/>
      <c r="B250" s="249"/>
      <c r="C250" s="250" t="s">
        <v>671</v>
      </c>
      <c r="D250" s="251">
        <v>29</v>
      </c>
      <c r="E250" s="254">
        <v>4</v>
      </c>
      <c r="F250" s="254">
        <v>2</v>
      </c>
      <c r="G250" s="254">
        <v>3</v>
      </c>
      <c r="H250" s="254">
        <v>0</v>
      </c>
      <c r="I250" s="254">
        <v>5</v>
      </c>
      <c r="J250" s="254">
        <v>2</v>
      </c>
      <c r="K250" s="254">
        <v>1</v>
      </c>
      <c r="L250" s="254">
        <v>1</v>
      </c>
      <c r="M250" s="254">
        <v>3</v>
      </c>
      <c r="N250" s="254">
        <v>2</v>
      </c>
      <c r="O250" s="254">
        <v>3</v>
      </c>
      <c r="P250" s="254">
        <v>3</v>
      </c>
    </row>
    <row r="251" spans="1:16" ht="27" customHeight="1">
      <c r="A251" s="255"/>
      <c r="B251" s="249"/>
      <c r="C251" s="250" t="s">
        <v>672</v>
      </c>
      <c r="D251" s="251">
        <v>35</v>
      </c>
      <c r="E251" s="254">
        <v>4</v>
      </c>
      <c r="F251" s="254">
        <v>6</v>
      </c>
      <c r="G251" s="254">
        <v>1</v>
      </c>
      <c r="H251" s="254">
        <v>4</v>
      </c>
      <c r="I251" s="254">
        <v>3</v>
      </c>
      <c r="J251" s="254">
        <v>4</v>
      </c>
      <c r="K251" s="254">
        <v>5</v>
      </c>
      <c r="L251" s="254">
        <v>1</v>
      </c>
      <c r="M251" s="254">
        <v>0</v>
      </c>
      <c r="N251" s="254">
        <v>4</v>
      </c>
      <c r="O251" s="254">
        <v>2</v>
      </c>
      <c r="P251" s="254">
        <v>1</v>
      </c>
    </row>
    <row r="252" spans="1:16" ht="30" customHeight="1">
      <c r="A252" s="248" t="s">
        <v>938</v>
      </c>
      <c r="B252" s="249" t="s">
        <v>364</v>
      </c>
      <c r="C252" s="250" t="s">
        <v>670</v>
      </c>
      <c r="D252" s="251">
        <v>2468</v>
      </c>
      <c r="E252" s="252">
        <v>244</v>
      </c>
      <c r="F252" s="252">
        <v>177</v>
      </c>
      <c r="G252" s="252">
        <v>206</v>
      </c>
      <c r="H252" s="252">
        <v>189</v>
      </c>
      <c r="I252" s="252">
        <v>233</v>
      </c>
      <c r="J252" s="252">
        <v>190</v>
      </c>
      <c r="K252" s="252">
        <v>211</v>
      </c>
      <c r="L252" s="252">
        <v>201</v>
      </c>
      <c r="M252" s="252">
        <v>190</v>
      </c>
      <c r="N252" s="252">
        <v>226</v>
      </c>
      <c r="O252" s="252">
        <v>194</v>
      </c>
      <c r="P252" s="252">
        <v>207</v>
      </c>
    </row>
    <row r="253" spans="1:16" ht="27" customHeight="1">
      <c r="A253" s="253"/>
      <c r="B253" s="249"/>
      <c r="C253" s="250" t="s">
        <v>671</v>
      </c>
      <c r="D253" s="251">
        <v>1456</v>
      </c>
      <c r="E253" s="254">
        <v>150</v>
      </c>
      <c r="F253" s="254">
        <v>94</v>
      </c>
      <c r="G253" s="254">
        <v>111</v>
      </c>
      <c r="H253" s="254">
        <v>107</v>
      </c>
      <c r="I253" s="254">
        <v>130</v>
      </c>
      <c r="J253" s="254">
        <v>112</v>
      </c>
      <c r="K253" s="254">
        <v>137</v>
      </c>
      <c r="L253" s="254">
        <v>110</v>
      </c>
      <c r="M253" s="254">
        <v>116</v>
      </c>
      <c r="N253" s="254">
        <v>143</v>
      </c>
      <c r="O253" s="254">
        <v>121</v>
      </c>
      <c r="P253" s="254">
        <v>125</v>
      </c>
    </row>
    <row r="254" spans="1:16" ht="27" customHeight="1">
      <c r="A254" s="255"/>
      <c r="B254" s="249"/>
      <c r="C254" s="250" t="s">
        <v>672</v>
      </c>
      <c r="D254" s="251">
        <v>1012</v>
      </c>
      <c r="E254" s="254">
        <v>94</v>
      </c>
      <c r="F254" s="254">
        <v>83</v>
      </c>
      <c r="G254" s="254">
        <v>95</v>
      </c>
      <c r="H254" s="254">
        <v>82</v>
      </c>
      <c r="I254" s="254">
        <v>103</v>
      </c>
      <c r="J254" s="254">
        <v>78</v>
      </c>
      <c r="K254" s="254">
        <v>74</v>
      </c>
      <c r="L254" s="254">
        <v>91</v>
      </c>
      <c r="M254" s="254">
        <v>74</v>
      </c>
      <c r="N254" s="254">
        <v>83</v>
      </c>
      <c r="O254" s="254">
        <v>73</v>
      </c>
      <c r="P254" s="254">
        <v>82</v>
      </c>
    </row>
    <row r="255" spans="1:16" ht="30" customHeight="1">
      <c r="A255" s="248" t="s">
        <v>939</v>
      </c>
      <c r="B255" s="249" t="s">
        <v>365</v>
      </c>
      <c r="C255" s="250" t="s">
        <v>670</v>
      </c>
      <c r="D255" s="251">
        <v>2152</v>
      </c>
      <c r="E255" s="252">
        <v>207</v>
      </c>
      <c r="F255" s="252">
        <v>177</v>
      </c>
      <c r="G255" s="252">
        <v>194</v>
      </c>
      <c r="H255" s="252">
        <v>168</v>
      </c>
      <c r="I255" s="252">
        <v>166</v>
      </c>
      <c r="J255" s="252">
        <v>157</v>
      </c>
      <c r="K255" s="252">
        <v>188</v>
      </c>
      <c r="L255" s="252">
        <v>158</v>
      </c>
      <c r="M255" s="252">
        <v>192</v>
      </c>
      <c r="N255" s="252">
        <v>186</v>
      </c>
      <c r="O255" s="252">
        <v>179</v>
      </c>
      <c r="P255" s="252">
        <v>180</v>
      </c>
    </row>
    <row r="256" spans="1:16" ht="27" customHeight="1">
      <c r="A256" s="253"/>
      <c r="B256" s="249"/>
      <c r="C256" s="250" t="s">
        <v>671</v>
      </c>
      <c r="D256" s="251">
        <v>1074</v>
      </c>
      <c r="E256" s="252">
        <v>103</v>
      </c>
      <c r="F256" s="252">
        <v>93</v>
      </c>
      <c r="G256" s="252">
        <v>101</v>
      </c>
      <c r="H256" s="252">
        <v>81</v>
      </c>
      <c r="I256" s="252">
        <v>82</v>
      </c>
      <c r="J256" s="252">
        <v>73</v>
      </c>
      <c r="K256" s="252">
        <v>91</v>
      </c>
      <c r="L256" s="252">
        <v>76</v>
      </c>
      <c r="M256" s="252">
        <v>87</v>
      </c>
      <c r="N256" s="252">
        <v>96</v>
      </c>
      <c r="O256" s="252">
        <v>95</v>
      </c>
      <c r="P256" s="252">
        <v>96</v>
      </c>
    </row>
    <row r="257" spans="1:16" ht="27" customHeight="1">
      <c r="A257" s="255"/>
      <c r="B257" s="249"/>
      <c r="C257" s="250" t="s">
        <v>672</v>
      </c>
      <c r="D257" s="251">
        <v>1078</v>
      </c>
      <c r="E257" s="252">
        <v>104</v>
      </c>
      <c r="F257" s="252">
        <v>84</v>
      </c>
      <c r="G257" s="252">
        <v>93</v>
      </c>
      <c r="H257" s="252">
        <v>87</v>
      </c>
      <c r="I257" s="252">
        <v>84</v>
      </c>
      <c r="J257" s="252">
        <v>84</v>
      </c>
      <c r="K257" s="252">
        <v>97</v>
      </c>
      <c r="L257" s="252">
        <v>82</v>
      </c>
      <c r="M257" s="252">
        <v>105</v>
      </c>
      <c r="N257" s="252">
        <v>90</v>
      </c>
      <c r="O257" s="252">
        <v>84</v>
      </c>
      <c r="P257" s="252">
        <v>84</v>
      </c>
    </row>
    <row r="258" spans="1:16" ht="30" customHeight="1">
      <c r="A258" s="248" t="s">
        <v>940</v>
      </c>
      <c r="B258" s="249" t="s">
        <v>366</v>
      </c>
      <c r="C258" s="250" t="s">
        <v>670</v>
      </c>
      <c r="D258" s="251">
        <v>93</v>
      </c>
      <c r="E258" s="252">
        <v>5</v>
      </c>
      <c r="F258" s="252">
        <v>7</v>
      </c>
      <c r="G258" s="252">
        <v>12</v>
      </c>
      <c r="H258" s="252">
        <v>11</v>
      </c>
      <c r="I258" s="252">
        <v>6</v>
      </c>
      <c r="J258" s="252">
        <v>3</v>
      </c>
      <c r="K258" s="252">
        <v>6</v>
      </c>
      <c r="L258" s="252">
        <v>6</v>
      </c>
      <c r="M258" s="252">
        <v>9</v>
      </c>
      <c r="N258" s="252">
        <v>9</v>
      </c>
      <c r="O258" s="252">
        <v>12</v>
      </c>
      <c r="P258" s="252">
        <v>7</v>
      </c>
    </row>
    <row r="259" spans="1:16" ht="27" customHeight="1">
      <c r="A259" s="253"/>
      <c r="B259" s="249"/>
      <c r="C259" s="250" t="s">
        <v>671</v>
      </c>
      <c r="D259" s="251">
        <v>48</v>
      </c>
      <c r="E259" s="254">
        <v>3</v>
      </c>
      <c r="F259" s="254">
        <v>4</v>
      </c>
      <c r="G259" s="254">
        <v>4</v>
      </c>
      <c r="H259" s="254">
        <v>5</v>
      </c>
      <c r="I259" s="254">
        <v>3</v>
      </c>
      <c r="J259" s="254">
        <v>2</v>
      </c>
      <c r="K259" s="254">
        <v>4</v>
      </c>
      <c r="L259" s="254">
        <v>0</v>
      </c>
      <c r="M259" s="254">
        <v>5</v>
      </c>
      <c r="N259" s="254">
        <v>4</v>
      </c>
      <c r="O259" s="254">
        <v>10</v>
      </c>
      <c r="P259" s="254">
        <v>4</v>
      </c>
    </row>
    <row r="260" spans="1:16" ht="27" customHeight="1">
      <c r="A260" s="255"/>
      <c r="B260" s="249"/>
      <c r="C260" s="250" t="s">
        <v>672</v>
      </c>
      <c r="D260" s="251">
        <v>45</v>
      </c>
      <c r="E260" s="254">
        <v>2</v>
      </c>
      <c r="F260" s="254">
        <v>3</v>
      </c>
      <c r="G260" s="254">
        <v>8</v>
      </c>
      <c r="H260" s="254">
        <v>6</v>
      </c>
      <c r="I260" s="254">
        <v>3</v>
      </c>
      <c r="J260" s="254">
        <v>1</v>
      </c>
      <c r="K260" s="254">
        <v>2</v>
      </c>
      <c r="L260" s="254">
        <v>6</v>
      </c>
      <c r="M260" s="254">
        <v>4</v>
      </c>
      <c r="N260" s="254">
        <v>5</v>
      </c>
      <c r="O260" s="254">
        <v>2</v>
      </c>
      <c r="P260" s="254">
        <v>3</v>
      </c>
    </row>
    <row r="261" spans="1:16" ht="30" customHeight="1">
      <c r="A261" s="248" t="s">
        <v>941</v>
      </c>
      <c r="B261" s="249" t="s">
        <v>367</v>
      </c>
      <c r="C261" s="250" t="s">
        <v>670</v>
      </c>
      <c r="D261" s="251">
        <v>339</v>
      </c>
      <c r="E261" s="252">
        <v>34</v>
      </c>
      <c r="F261" s="252">
        <v>30</v>
      </c>
      <c r="G261" s="252">
        <v>32</v>
      </c>
      <c r="H261" s="252">
        <v>28</v>
      </c>
      <c r="I261" s="252">
        <v>23</v>
      </c>
      <c r="J261" s="252">
        <v>21</v>
      </c>
      <c r="K261" s="252">
        <v>26</v>
      </c>
      <c r="L261" s="252">
        <v>28</v>
      </c>
      <c r="M261" s="252">
        <v>30</v>
      </c>
      <c r="N261" s="252">
        <v>33</v>
      </c>
      <c r="O261" s="252">
        <v>26</v>
      </c>
      <c r="P261" s="252">
        <v>28</v>
      </c>
    </row>
    <row r="262" spans="1:16" ht="27" customHeight="1">
      <c r="A262" s="253"/>
      <c r="B262" s="249"/>
      <c r="C262" s="250" t="s">
        <v>671</v>
      </c>
      <c r="D262" s="251">
        <v>158</v>
      </c>
      <c r="E262" s="254">
        <v>15</v>
      </c>
      <c r="F262" s="254">
        <v>12</v>
      </c>
      <c r="G262" s="254">
        <v>14</v>
      </c>
      <c r="H262" s="254">
        <v>9</v>
      </c>
      <c r="I262" s="254">
        <v>9</v>
      </c>
      <c r="J262" s="254">
        <v>12</v>
      </c>
      <c r="K262" s="254">
        <v>11</v>
      </c>
      <c r="L262" s="254">
        <v>15</v>
      </c>
      <c r="M262" s="254">
        <v>12</v>
      </c>
      <c r="N262" s="254">
        <v>18</v>
      </c>
      <c r="O262" s="254">
        <v>14</v>
      </c>
      <c r="P262" s="254">
        <v>17</v>
      </c>
    </row>
    <row r="263" spans="1:16" ht="27" customHeight="1">
      <c r="A263" s="255"/>
      <c r="B263" s="249"/>
      <c r="C263" s="250" t="s">
        <v>672</v>
      </c>
      <c r="D263" s="251">
        <v>181</v>
      </c>
      <c r="E263" s="254">
        <v>19</v>
      </c>
      <c r="F263" s="254">
        <v>18</v>
      </c>
      <c r="G263" s="254">
        <v>18</v>
      </c>
      <c r="H263" s="254">
        <v>19</v>
      </c>
      <c r="I263" s="254">
        <v>14</v>
      </c>
      <c r="J263" s="254">
        <v>9</v>
      </c>
      <c r="K263" s="254">
        <v>15</v>
      </c>
      <c r="L263" s="254">
        <v>13</v>
      </c>
      <c r="M263" s="254">
        <v>18</v>
      </c>
      <c r="N263" s="254">
        <v>15</v>
      </c>
      <c r="O263" s="254">
        <v>12</v>
      </c>
      <c r="P263" s="254">
        <v>11</v>
      </c>
    </row>
    <row r="264" spans="1:16" ht="30" customHeight="1">
      <c r="A264" s="248" t="s">
        <v>942</v>
      </c>
      <c r="B264" s="249" t="s">
        <v>368</v>
      </c>
      <c r="C264" s="250" t="s">
        <v>670</v>
      </c>
      <c r="D264" s="289">
        <v>639</v>
      </c>
      <c r="E264" s="289">
        <v>60</v>
      </c>
      <c r="F264" s="289">
        <v>51</v>
      </c>
      <c r="G264" s="289">
        <v>58</v>
      </c>
      <c r="H264" s="289">
        <v>47</v>
      </c>
      <c r="I264" s="289">
        <v>49</v>
      </c>
      <c r="J264" s="289">
        <v>52</v>
      </c>
      <c r="K264" s="289">
        <v>51</v>
      </c>
      <c r="L264" s="289">
        <v>51</v>
      </c>
      <c r="M264" s="289">
        <v>61</v>
      </c>
      <c r="N264" s="289">
        <v>56</v>
      </c>
      <c r="O264" s="289">
        <v>44</v>
      </c>
      <c r="P264" s="289">
        <v>59</v>
      </c>
    </row>
    <row r="265" spans="1:16" ht="27" customHeight="1">
      <c r="A265" s="253"/>
      <c r="B265" s="249"/>
      <c r="C265" s="250" t="s">
        <v>671</v>
      </c>
      <c r="D265" s="289">
        <v>370</v>
      </c>
      <c r="E265" s="289">
        <v>38</v>
      </c>
      <c r="F265" s="289">
        <v>28</v>
      </c>
      <c r="G265" s="289">
        <v>35</v>
      </c>
      <c r="H265" s="289">
        <v>24</v>
      </c>
      <c r="I265" s="289">
        <v>31</v>
      </c>
      <c r="J265" s="289">
        <v>25</v>
      </c>
      <c r="K265" s="289">
        <v>30</v>
      </c>
      <c r="L265" s="289">
        <v>31</v>
      </c>
      <c r="M265" s="289">
        <v>34</v>
      </c>
      <c r="N265" s="289">
        <v>32</v>
      </c>
      <c r="O265" s="289">
        <v>23</v>
      </c>
      <c r="P265" s="289">
        <v>39</v>
      </c>
    </row>
    <row r="266" spans="1:16" ht="27" customHeight="1">
      <c r="A266" s="255"/>
      <c r="B266" s="249"/>
      <c r="C266" s="250" t="s">
        <v>672</v>
      </c>
      <c r="D266" s="289">
        <v>269</v>
      </c>
      <c r="E266" s="289">
        <v>22</v>
      </c>
      <c r="F266" s="289">
        <v>23</v>
      </c>
      <c r="G266" s="289">
        <v>23</v>
      </c>
      <c r="H266" s="289">
        <v>23</v>
      </c>
      <c r="I266" s="289">
        <v>18</v>
      </c>
      <c r="J266" s="289">
        <v>27</v>
      </c>
      <c r="K266" s="289">
        <v>21</v>
      </c>
      <c r="L266" s="289">
        <v>20</v>
      </c>
      <c r="M266" s="289">
        <v>27</v>
      </c>
      <c r="N266" s="289">
        <v>24</v>
      </c>
      <c r="O266" s="289">
        <v>21</v>
      </c>
      <c r="P266" s="289">
        <v>20</v>
      </c>
    </row>
    <row r="267" spans="1:16" ht="30" customHeight="1">
      <c r="A267" s="248" t="s">
        <v>943</v>
      </c>
      <c r="B267" s="249" t="s">
        <v>369</v>
      </c>
      <c r="C267" s="250" t="s">
        <v>670</v>
      </c>
      <c r="D267" s="251">
        <v>336</v>
      </c>
      <c r="E267" s="252">
        <v>34</v>
      </c>
      <c r="F267" s="252">
        <v>32</v>
      </c>
      <c r="G267" s="252">
        <v>33</v>
      </c>
      <c r="H267" s="252">
        <v>26</v>
      </c>
      <c r="I267" s="252">
        <v>29</v>
      </c>
      <c r="J267" s="252">
        <v>26</v>
      </c>
      <c r="K267" s="252">
        <v>28</v>
      </c>
      <c r="L267" s="252">
        <v>20</v>
      </c>
      <c r="M267" s="252">
        <v>29</v>
      </c>
      <c r="N267" s="252">
        <v>29</v>
      </c>
      <c r="O267" s="252">
        <v>25</v>
      </c>
      <c r="P267" s="252">
        <v>25</v>
      </c>
    </row>
    <row r="268" spans="1:16" ht="27" customHeight="1">
      <c r="A268" s="253"/>
      <c r="B268" s="249"/>
      <c r="C268" s="250" t="s">
        <v>671</v>
      </c>
      <c r="D268" s="251">
        <v>162</v>
      </c>
      <c r="E268" s="252">
        <v>19</v>
      </c>
      <c r="F268" s="252">
        <v>14</v>
      </c>
      <c r="G268" s="252">
        <v>17</v>
      </c>
      <c r="H268" s="252">
        <v>10</v>
      </c>
      <c r="I268" s="252">
        <v>17</v>
      </c>
      <c r="J268" s="252">
        <v>10</v>
      </c>
      <c r="K268" s="252">
        <v>12</v>
      </c>
      <c r="L268" s="252">
        <v>9</v>
      </c>
      <c r="M268" s="252">
        <v>12</v>
      </c>
      <c r="N268" s="252">
        <v>16</v>
      </c>
      <c r="O268" s="252">
        <v>12</v>
      </c>
      <c r="P268" s="252">
        <v>14</v>
      </c>
    </row>
    <row r="269" spans="1:16" ht="27" customHeight="1">
      <c r="A269" s="255"/>
      <c r="B269" s="249"/>
      <c r="C269" s="250" t="s">
        <v>672</v>
      </c>
      <c r="D269" s="251">
        <v>174</v>
      </c>
      <c r="E269" s="252">
        <v>15</v>
      </c>
      <c r="F269" s="252">
        <v>18</v>
      </c>
      <c r="G269" s="252">
        <v>16</v>
      </c>
      <c r="H269" s="252">
        <v>16</v>
      </c>
      <c r="I269" s="252">
        <v>12</v>
      </c>
      <c r="J269" s="252">
        <v>16</v>
      </c>
      <c r="K269" s="252">
        <v>16</v>
      </c>
      <c r="L269" s="252">
        <v>11</v>
      </c>
      <c r="M269" s="252">
        <v>17</v>
      </c>
      <c r="N269" s="252">
        <v>13</v>
      </c>
      <c r="O269" s="252">
        <v>13</v>
      </c>
      <c r="P269" s="252">
        <v>11</v>
      </c>
    </row>
    <row r="270" spans="1:16" ht="30" customHeight="1">
      <c r="A270" s="248" t="s">
        <v>944</v>
      </c>
      <c r="B270" s="249" t="s">
        <v>370</v>
      </c>
      <c r="C270" s="250" t="s">
        <v>670</v>
      </c>
      <c r="D270" s="251">
        <v>303</v>
      </c>
      <c r="E270" s="252">
        <v>26</v>
      </c>
      <c r="F270" s="252">
        <v>19</v>
      </c>
      <c r="G270" s="252">
        <v>25</v>
      </c>
      <c r="H270" s="252">
        <v>21</v>
      </c>
      <c r="I270" s="252">
        <v>20</v>
      </c>
      <c r="J270" s="252">
        <v>26</v>
      </c>
      <c r="K270" s="252">
        <v>23</v>
      </c>
      <c r="L270" s="252">
        <v>31</v>
      </c>
      <c r="M270" s="252">
        <v>32</v>
      </c>
      <c r="N270" s="252">
        <v>27</v>
      </c>
      <c r="O270" s="252">
        <v>19</v>
      </c>
      <c r="P270" s="252">
        <v>34</v>
      </c>
    </row>
    <row r="271" spans="1:16" ht="27" customHeight="1">
      <c r="A271" s="253"/>
      <c r="B271" s="249"/>
      <c r="C271" s="250" t="s">
        <v>671</v>
      </c>
      <c r="D271" s="251">
        <v>208</v>
      </c>
      <c r="E271" s="254">
        <v>19</v>
      </c>
      <c r="F271" s="254">
        <v>14</v>
      </c>
      <c r="G271" s="254">
        <v>18</v>
      </c>
      <c r="H271" s="254">
        <v>14</v>
      </c>
      <c r="I271" s="254">
        <v>14</v>
      </c>
      <c r="J271" s="254">
        <v>15</v>
      </c>
      <c r="K271" s="254">
        <v>18</v>
      </c>
      <c r="L271" s="254">
        <v>22</v>
      </c>
      <c r="M271" s="254">
        <v>22</v>
      </c>
      <c r="N271" s="254">
        <v>16</v>
      </c>
      <c r="O271" s="254">
        <v>11</v>
      </c>
      <c r="P271" s="254">
        <v>25</v>
      </c>
    </row>
    <row r="272" spans="1:16" ht="27" customHeight="1">
      <c r="A272" s="255"/>
      <c r="B272" s="249"/>
      <c r="C272" s="250" t="s">
        <v>672</v>
      </c>
      <c r="D272" s="251">
        <v>95</v>
      </c>
      <c r="E272" s="254">
        <v>7</v>
      </c>
      <c r="F272" s="254">
        <v>5</v>
      </c>
      <c r="G272" s="254">
        <v>7</v>
      </c>
      <c r="H272" s="254">
        <v>7</v>
      </c>
      <c r="I272" s="254">
        <v>6</v>
      </c>
      <c r="J272" s="254">
        <v>11</v>
      </c>
      <c r="K272" s="254">
        <v>5</v>
      </c>
      <c r="L272" s="254">
        <v>9</v>
      </c>
      <c r="M272" s="254">
        <v>10</v>
      </c>
      <c r="N272" s="254">
        <v>11</v>
      </c>
      <c r="O272" s="254">
        <v>8</v>
      </c>
      <c r="P272" s="254">
        <v>9</v>
      </c>
    </row>
    <row r="273" spans="1:16" ht="30" customHeight="1">
      <c r="A273" s="248" t="s">
        <v>945</v>
      </c>
      <c r="B273" s="249" t="s">
        <v>371</v>
      </c>
      <c r="C273" s="250" t="s">
        <v>670</v>
      </c>
      <c r="D273" s="251">
        <v>1081</v>
      </c>
      <c r="E273" s="252">
        <v>108</v>
      </c>
      <c r="F273" s="252">
        <v>89</v>
      </c>
      <c r="G273" s="252">
        <v>92</v>
      </c>
      <c r="H273" s="252">
        <v>82</v>
      </c>
      <c r="I273" s="252">
        <v>88</v>
      </c>
      <c r="J273" s="252">
        <v>81</v>
      </c>
      <c r="K273" s="252">
        <v>105</v>
      </c>
      <c r="L273" s="252">
        <v>73</v>
      </c>
      <c r="M273" s="252">
        <v>92</v>
      </c>
      <c r="N273" s="252">
        <v>88</v>
      </c>
      <c r="O273" s="252">
        <v>97</v>
      </c>
      <c r="P273" s="252">
        <v>86</v>
      </c>
    </row>
    <row r="274" spans="1:16" ht="27" customHeight="1">
      <c r="A274" s="253"/>
      <c r="B274" s="249"/>
      <c r="C274" s="250" t="s">
        <v>671</v>
      </c>
      <c r="D274" s="251">
        <v>498</v>
      </c>
      <c r="E274" s="254">
        <v>47</v>
      </c>
      <c r="F274" s="254">
        <v>49</v>
      </c>
      <c r="G274" s="254">
        <v>48</v>
      </c>
      <c r="H274" s="254">
        <v>43</v>
      </c>
      <c r="I274" s="254">
        <v>39</v>
      </c>
      <c r="J274" s="254">
        <v>34</v>
      </c>
      <c r="K274" s="254">
        <v>46</v>
      </c>
      <c r="L274" s="254">
        <v>30</v>
      </c>
      <c r="M274" s="254">
        <v>36</v>
      </c>
      <c r="N274" s="254">
        <v>42</v>
      </c>
      <c r="O274" s="254">
        <v>48</v>
      </c>
      <c r="P274" s="254">
        <v>36</v>
      </c>
    </row>
    <row r="275" spans="1:16" ht="27" customHeight="1">
      <c r="A275" s="255"/>
      <c r="B275" s="249"/>
      <c r="C275" s="250" t="s">
        <v>672</v>
      </c>
      <c r="D275" s="251">
        <v>583</v>
      </c>
      <c r="E275" s="254">
        <v>61</v>
      </c>
      <c r="F275" s="254">
        <v>40</v>
      </c>
      <c r="G275" s="254">
        <v>44</v>
      </c>
      <c r="H275" s="254">
        <v>39</v>
      </c>
      <c r="I275" s="254">
        <v>49</v>
      </c>
      <c r="J275" s="254">
        <v>47</v>
      </c>
      <c r="K275" s="254">
        <v>59</v>
      </c>
      <c r="L275" s="254">
        <v>43</v>
      </c>
      <c r="M275" s="254">
        <v>56</v>
      </c>
      <c r="N275" s="254">
        <v>46</v>
      </c>
      <c r="O275" s="254">
        <v>49</v>
      </c>
      <c r="P275" s="254">
        <v>50</v>
      </c>
    </row>
    <row r="276" spans="1:16" ht="30" customHeight="1">
      <c r="A276" s="248" t="s">
        <v>946</v>
      </c>
      <c r="B276" s="249" t="s">
        <v>372</v>
      </c>
      <c r="C276" s="250" t="s">
        <v>670</v>
      </c>
      <c r="D276" s="251">
        <v>42</v>
      </c>
      <c r="E276" s="252">
        <v>3</v>
      </c>
      <c r="F276" s="252">
        <v>6</v>
      </c>
      <c r="G276" s="252">
        <v>1</v>
      </c>
      <c r="H276" s="252">
        <v>4</v>
      </c>
      <c r="I276" s="252">
        <v>1</v>
      </c>
      <c r="J276" s="252">
        <v>2</v>
      </c>
      <c r="K276" s="252">
        <v>2</v>
      </c>
      <c r="L276" s="252">
        <v>7</v>
      </c>
      <c r="M276" s="252">
        <v>5</v>
      </c>
      <c r="N276" s="252">
        <v>4</v>
      </c>
      <c r="O276" s="252">
        <v>2</v>
      </c>
      <c r="P276" s="252">
        <v>5</v>
      </c>
    </row>
    <row r="277" spans="1:16" ht="27" customHeight="1">
      <c r="A277" s="253"/>
      <c r="B277" s="249"/>
      <c r="C277" s="250" t="s">
        <v>671</v>
      </c>
      <c r="D277" s="251">
        <v>16</v>
      </c>
      <c r="E277" s="254">
        <v>1</v>
      </c>
      <c r="F277" s="254">
        <v>4</v>
      </c>
      <c r="G277" s="254">
        <v>0</v>
      </c>
      <c r="H277" s="254">
        <v>1</v>
      </c>
      <c r="I277" s="254">
        <v>1</v>
      </c>
      <c r="J277" s="254">
        <v>1</v>
      </c>
      <c r="K277" s="254">
        <v>0</v>
      </c>
      <c r="L277" s="254">
        <v>3</v>
      </c>
      <c r="M277" s="254">
        <v>3</v>
      </c>
      <c r="N277" s="254">
        <v>0</v>
      </c>
      <c r="O277" s="254">
        <v>0</v>
      </c>
      <c r="P277" s="254">
        <v>2</v>
      </c>
    </row>
    <row r="278" spans="1:16" ht="27" customHeight="1">
      <c r="A278" s="255"/>
      <c r="B278" s="249"/>
      <c r="C278" s="250" t="s">
        <v>672</v>
      </c>
      <c r="D278" s="251">
        <v>26</v>
      </c>
      <c r="E278" s="254">
        <v>2</v>
      </c>
      <c r="F278" s="254">
        <v>2</v>
      </c>
      <c r="G278" s="254">
        <v>1</v>
      </c>
      <c r="H278" s="254">
        <v>3</v>
      </c>
      <c r="I278" s="254">
        <v>0</v>
      </c>
      <c r="J278" s="254">
        <v>1</v>
      </c>
      <c r="K278" s="254">
        <v>2</v>
      </c>
      <c r="L278" s="254">
        <v>4</v>
      </c>
      <c r="M278" s="254">
        <v>2</v>
      </c>
      <c r="N278" s="254">
        <v>4</v>
      </c>
      <c r="O278" s="254">
        <v>2</v>
      </c>
      <c r="P278" s="254">
        <v>3</v>
      </c>
    </row>
    <row r="279" spans="1:16" ht="30" customHeight="1">
      <c r="A279" s="248" t="s">
        <v>947</v>
      </c>
      <c r="B279" s="249" t="s">
        <v>373</v>
      </c>
      <c r="C279" s="250" t="s">
        <v>670</v>
      </c>
      <c r="D279" s="251">
        <v>255</v>
      </c>
      <c r="E279" s="252">
        <v>32</v>
      </c>
      <c r="F279" s="252">
        <v>22</v>
      </c>
      <c r="G279" s="252">
        <v>28</v>
      </c>
      <c r="H279" s="252">
        <v>27</v>
      </c>
      <c r="I279" s="252">
        <v>24</v>
      </c>
      <c r="J279" s="252">
        <v>19</v>
      </c>
      <c r="K279" s="252">
        <v>10</v>
      </c>
      <c r="L279" s="252">
        <v>15</v>
      </c>
      <c r="M279" s="252">
        <v>19</v>
      </c>
      <c r="N279" s="252">
        <v>17</v>
      </c>
      <c r="O279" s="252">
        <v>18</v>
      </c>
      <c r="P279" s="252">
        <v>24</v>
      </c>
    </row>
    <row r="280" spans="1:16" ht="27" customHeight="1">
      <c r="A280" s="253"/>
      <c r="B280" s="249"/>
      <c r="C280" s="250" t="s">
        <v>671</v>
      </c>
      <c r="D280" s="251">
        <v>100</v>
      </c>
      <c r="E280" s="254">
        <v>13</v>
      </c>
      <c r="F280" s="254">
        <v>8</v>
      </c>
      <c r="G280" s="254">
        <v>13</v>
      </c>
      <c r="H280" s="254">
        <v>16</v>
      </c>
      <c r="I280" s="254">
        <v>13</v>
      </c>
      <c r="J280" s="254">
        <v>4</v>
      </c>
      <c r="K280" s="254">
        <v>3</v>
      </c>
      <c r="L280" s="254">
        <v>8</v>
      </c>
      <c r="M280" s="254">
        <v>6</v>
      </c>
      <c r="N280" s="254">
        <v>5</v>
      </c>
      <c r="O280" s="254">
        <v>4</v>
      </c>
      <c r="P280" s="254">
        <v>7</v>
      </c>
    </row>
    <row r="281" spans="1:16" ht="27" customHeight="1">
      <c r="A281" s="255"/>
      <c r="B281" s="249"/>
      <c r="C281" s="250" t="s">
        <v>672</v>
      </c>
      <c r="D281" s="251">
        <v>155</v>
      </c>
      <c r="E281" s="254">
        <v>19</v>
      </c>
      <c r="F281" s="254">
        <v>14</v>
      </c>
      <c r="G281" s="254">
        <v>15</v>
      </c>
      <c r="H281" s="254">
        <v>11</v>
      </c>
      <c r="I281" s="254">
        <v>11</v>
      </c>
      <c r="J281" s="254">
        <v>15</v>
      </c>
      <c r="K281" s="254">
        <v>7</v>
      </c>
      <c r="L281" s="254">
        <v>7</v>
      </c>
      <c r="M281" s="254">
        <v>13</v>
      </c>
      <c r="N281" s="254">
        <v>12</v>
      </c>
      <c r="O281" s="254">
        <v>14</v>
      </c>
      <c r="P281" s="254">
        <v>17</v>
      </c>
    </row>
    <row r="282" spans="1:16" ht="30" customHeight="1">
      <c r="A282" s="248" t="s">
        <v>948</v>
      </c>
      <c r="B282" s="249" t="s">
        <v>374</v>
      </c>
      <c r="C282" s="250" t="s">
        <v>670</v>
      </c>
      <c r="D282" s="251">
        <v>2135</v>
      </c>
      <c r="E282" s="252">
        <v>205</v>
      </c>
      <c r="F282" s="252">
        <v>179</v>
      </c>
      <c r="G282" s="252">
        <v>207</v>
      </c>
      <c r="H282" s="252">
        <v>177</v>
      </c>
      <c r="I282" s="252">
        <v>169</v>
      </c>
      <c r="J282" s="252">
        <v>146</v>
      </c>
      <c r="K282" s="252">
        <v>174</v>
      </c>
      <c r="L282" s="252">
        <v>149</v>
      </c>
      <c r="M282" s="252">
        <v>165</v>
      </c>
      <c r="N282" s="252">
        <v>179</v>
      </c>
      <c r="O282" s="252">
        <v>181</v>
      </c>
      <c r="P282" s="252">
        <v>204</v>
      </c>
    </row>
    <row r="283" spans="1:16" ht="27" customHeight="1">
      <c r="A283" s="253"/>
      <c r="B283" s="249"/>
      <c r="C283" s="250" t="s">
        <v>671</v>
      </c>
      <c r="D283" s="251">
        <v>932</v>
      </c>
      <c r="E283" s="252">
        <v>89</v>
      </c>
      <c r="F283" s="252">
        <v>77</v>
      </c>
      <c r="G283" s="252">
        <v>91</v>
      </c>
      <c r="H283" s="252">
        <v>82</v>
      </c>
      <c r="I283" s="252">
        <v>72</v>
      </c>
      <c r="J283" s="252">
        <v>65</v>
      </c>
      <c r="K283" s="252">
        <v>88</v>
      </c>
      <c r="L283" s="252">
        <v>62</v>
      </c>
      <c r="M283" s="252">
        <v>57</v>
      </c>
      <c r="N283" s="252">
        <v>77</v>
      </c>
      <c r="O283" s="252">
        <v>86</v>
      </c>
      <c r="P283" s="252">
        <v>86</v>
      </c>
    </row>
    <row r="284" spans="1:16" ht="27" customHeight="1">
      <c r="A284" s="255"/>
      <c r="B284" s="249"/>
      <c r="C284" s="250" t="s">
        <v>672</v>
      </c>
      <c r="D284" s="251">
        <v>1203</v>
      </c>
      <c r="E284" s="252">
        <v>116</v>
      </c>
      <c r="F284" s="252">
        <v>102</v>
      </c>
      <c r="G284" s="252">
        <v>116</v>
      </c>
      <c r="H284" s="252">
        <v>95</v>
      </c>
      <c r="I284" s="252">
        <v>97</v>
      </c>
      <c r="J284" s="252">
        <v>81</v>
      </c>
      <c r="K284" s="252">
        <v>86</v>
      </c>
      <c r="L284" s="252">
        <v>87</v>
      </c>
      <c r="M284" s="252">
        <v>108</v>
      </c>
      <c r="N284" s="252">
        <v>102</v>
      </c>
      <c r="O284" s="252">
        <v>95</v>
      </c>
      <c r="P284" s="252">
        <v>118</v>
      </c>
    </row>
    <row r="285" spans="1:16" ht="30" customHeight="1">
      <c r="A285" s="248" t="s">
        <v>949</v>
      </c>
      <c r="B285" s="256" t="s">
        <v>950</v>
      </c>
      <c r="C285" s="250" t="s">
        <v>670</v>
      </c>
      <c r="D285" s="251">
        <v>195</v>
      </c>
      <c r="E285" s="252">
        <v>7</v>
      </c>
      <c r="F285" s="252">
        <v>17</v>
      </c>
      <c r="G285" s="252">
        <v>24</v>
      </c>
      <c r="H285" s="252">
        <v>15</v>
      </c>
      <c r="I285" s="252">
        <v>18</v>
      </c>
      <c r="J285" s="252">
        <v>20</v>
      </c>
      <c r="K285" s="252">
        <v>15</v>
      </c>
      <c r="L285" s="252">
        <v>18</v>
      </c>
      <c r="M285" s="252">
        <v>15</v>
      </c>
      <c r="N285" s="252">
        <v>20</v>
      </c>
      <c r="O285" s="252">
        <v>10</v>
      </c>
      <c r="P285" s="252">
        <v>16</v>
      </c>
    </row>
    <row r="286" spans="1:16" ht="27" customHeight="1">
      <c r="A286" s="253"/>
      <c r="B286" s="249"/>
      <c r="C286" s="250" t="s">
        <v>671</v>
      </c>
      <c r="D286" s="251">
        <v>74</v>
      </c>
      <c r="E286" s="254">
        <v>4</v>
      </c>
      <c r="F286" s="254">
        <v>6</v>
      </c>
      <c r="G286" s="254">
        <v>7</v>
      </c>
      <c r="H286" s="254">
        <v>7</v>
      </c>
      <c r="I286" s="254">
        <v>7</v>
      </c>
      <c r="J286" s="254">
        <v>9</v>
      </c>
      <c r="K286" s="254">
        <v>5</v>
      </c>
      <c r="L286" s="254">
        <v>6</v>
      </c>
      <c r="M286" s="254">
        <v>4</v>
      </c>
      <c r="N286" s="254">
        <v>10</v>
      </c>
      <c r="O286" s="254">
        <v>4</v>
      </c>
      <c r="P286" s="254">
        <v>5</v>
      </c>
    </row>
    <row r="287" spans="1:16" ht="27" customHeight="1">
      <c r="A287" s="255"/>
      <c r="B287" s="249"/>
      <c r="C287" s="250" t="s">
        <v>672</v>
      </c>
      <c r="D287" s="251">
        <v>121</v>
      </c>
      <c r="E287" s="254">
        <v>3</v>
      </c>
      <c r="F287" s="254">
        <v>11</v>
      </c>
      <c r="G287" s="254">
        <v>17</v>
      </c>
      <c r="H287" s="254">
        <v>8</v>
      </c>
      <c r="I287" s="254">
        <v>11</v>
      </c>
      <c r="J287" s="254">
        <v>11</v>
      </c>
      <c r="K287" s="254">
        <v>10</v>
      </c>
      <c r="L287" s="254">
        <v>12</v>
      </c>
      <c r="M287" s="254">
        <v>11</v>
      </c>
      <c r="N287" s="254">
        <v>10</v>
      </c>
      <c r="O287" s="254">
        <v>6</v>
      </c>
      <c r="P287" s="254">
        <v>11</v>
      </c>
    </row>
    <row r="288" spans="1:16" ht="30" customHeight="1">
      <c r="A288" s="248" t="s">
        <v>951</v>
      </c>
      <c r="B288" s="249" t="s">
        <v>375</v>
      </c>
      <c r="C288" s="250" t="s">
        <v>670</v>
      </c>
      <c r="D288" s="251">
        <v>1609</v>
      </c>
      <c r="E288" s="252">
        <v>164</v>
      </c>
      <c r="F288" s="252">
        <v>135</v>
      </c>
      <c r="G288" s="252">
        <v>151</v>
      </c>
      <c r="H288" s="252">
        <v>141</v>
      </c>
      <c r="I288" s="252">
        <v>133</v>
      </c>
      <c r="J288" s="252">
        <v>107</v>
      </c>
      <c r="K288" s="252">
        <v>130</v>
      </c>
      <c r="L288" s="252">
        <v>108</v>
      </c>
      <c r="M288" s="252">
        <v>122</v>
      </c>
      <c r="N288" s="252">
        <v>132</v>
      </c>
      <c r="O288" s="252">
        <v>145</v>
      </c>
      <c r="P288" s="252">
        <v>141</v>
      </c>
    </row>
    <row r="289" spans="1:16" ht="27" customHeight="1">
      <c r="A289" s="253"/>
      <c r="B289" s="249"/>
      <c r="C289" s="250" t="s">
        <v>671</v>
      </c>
      <c r="D289" s="251">
        <v>733</v>
      </c>
      <c r="E289" s="252">
        <v>71</v>
      </c>
      <c r="F289" s="252">
        <v>61</v>
      </c>
      <c r="G289" s="252">
        <v>72</v>
      </c>
      <c r="H289" s="252">
        <v>67</v>
      </c>
      <c r="I289" s="252">
        <v>59</v>
      </c>
      <c r="J289" s="252">
        <v>48</v>
      </c>
      <c r="K289" s="252">
        <v>69</v>
      </c>
      <c r="L289" s="252">
        <v>48</v>
      </c>
      <c r="M289" s="252">
        <v>43</v>
      </c>
      <c r="N289" s="252">
        <v>58</v>
      </c>
      <c r="O289" s="252">
        <v>70</v>
      </c>
      <c r="P289" s="252">
        <v>67</v>
      </c>
    </row>
    <row r="290" spans="1:16" ht="27" customHeight="1">
      <c r="A290" s="255"/>
      <c r="B290" s="249"/>
      <c r="C290" s="250" t="s">
        <v>672</v>
      </c>
      <c r="D290" s="251">
        <v>876</v>
      </c>
      <c r="E290" s="252">
        <v>93</v>
      </c>
      <c r="F290" s="252">
        <v>74</v>
      </c>
      <c r="G290" s="252">
        <v>79</v>
      </c>
      <c r="H290" s="252">
        <v>74</v>
      </c>
      <c r="I290" s="252">
        <v>74</v>
      </c>
      <c r="J290" s="252">
        <v>59</v>
      </c>
      <c r="K290" s="252">
        <v>61</v>
      </c>
      <c r="L290" s="252">
        <v>60</v>
      </c>
      <c r="M290" s="252">
        <v>79</v>
      </c>
      <c r="N290" s="252">
        <v>74</v>
      </c>
      <c r="O290" s="252">
        <v>75</v>
      </c>
      <c r="P290" s="252">
        <v>74</v>
      </c>
    </row>
    <row r="291" spans="1:16" ht="30" customHeight="1">
      <c r="A291" s="248" t="s">
        <v>952</v>
      </c>
      <c r="B291" s="249" t="s">
        <v>376</v>
      </c>
      <c r="C291" s="250" t="s">
        <v>670</v>
      </c>
      <c r="D291" s="251">
        <v>300</v>
      </c>
      <c r="E291" s="252">
        <v>45</v>
      </c>
      <c r="F291" s="252">
        <v>24</v>
      </c>
      <c r="G291" s="252">
        <v>33</v>
      </c>
      <c r="H291" s="252">
        <v>25</v>
      </c>
      <c r="I291" s="252">
        <v>25</v>
      </c>
      <c r="J291" s="252">
        <v>19</v>
      </c>
      <c r="K291" s="252">
        <v>20</v>
      </c>
      <c r="L291" s="252">
        <v>18</v>
      </c>
      <c r="M291" s="252">
        <v>26</v>
      </c>
      <c r="N291" s="252">
        <v>13</v>
      </c>
      <c r="O291" s="252">
        <v>25</v>
      </c>
      <c r="P291" s="252">
        <v>27</v>
      </c>
    </row>
    <row r="292" spans="1:16" ht="27" customHeight="1">
      <c r="A292" s="253"/>
      <c r="B292" s="249"/>
      <c r="C292" s="250" t="s">
        <v>671</v>
      </c>
      <c r="D292" s="251">
        <v>126</v>
      </c>
      <c r="E292" s="254">
        <v>15</v>
      </c>
      <c r="F292" s="254">
        <v>9</v>
      </c>
      <c r="G292" s="254">
        <v>21</v>
      </c>
      <c r="H292" s="254">
        <v>12</v>
      </c>
      <c r="I292" s="254">
        <v>9</v>
      </c>
      <c r="J292" s="254">
        <v>10</v>
      </c>
      <c r="K292" s="254">
        <v>8</v>
      </c>
      <c r="L292" s="254">
        <v>6</v>
      </c>
      <c r="M292" s="254">
        <v>5</v>
      </c>
      <c r="N292" s="254">
        <v>4</v>
      </c>
      <c r="O292" s="254">
        <v>15</v>
      </c>
      <c r="P292" s="254">
        <v>12</v>
      </c>
    </row>
    <row r="293" spans="1:16" ht="27" customHeight="1">
      <c r="A293" s="255"/>
      <c r="B293" s="249"/>
      <c r="C293" s="250" t="s">
        <v>672</v>
      </c>
      <c r="D293" s="251">
        <v>174</v>
      </c>
      <c r="E293" s="254">
        <v>30</v>
      </c>
      <c r="F293" s="254">
        <v>15</v>
      </c>
      <c r="G293" s="254">
        <v>12</v>
      </c>
      <c r="H293" s="254">
        <v>13</v>
      </c>
      <c r="I293" s="254">
        <v>16</v>
      </c>
      <c r="J293" s="254">
        <v>9</v>
      </c>
      <c r="K293" s="254">
        <v>12</v>
      </c>
      <c r="L293" s="254">
        <v>12</v>
      </c>
      <c r="M293" s="254">
        <v>21</v>
      </c>
      <c r="N293" s="254">
        <v>9</v>
      </c>
      <c r="O293" s="254">
        <v>10</v>
      </c>
      <c r="P293" s="254">
        <v>15</v>
      </c>
    </row>
    <row r="294" spans="1:16" ht="30" customHeight="1">
      <c r="A294" s="248" t="s">
        <v>953</v>
      </c>
      <c r="B294" s="249" t="s">
        <v>377</v>
      </c>
      <c r="C294" s="250" t="s">
        <v>670</v>
      </c>
      <c r="D294" s="251">
        <v>951</v>
      </c>
      <c r="E294" s="252">
        <v>83</v>
      </c>
      <c r="F294" s="252">
        <v>83</v>
      </c>
      <c r="G294" s="252">
        <v>89</v>
      </c>
      <c r="H294" s="252">
        <v>80</v>
      </c>
      <c r="I294" s="252">
        <v>77</v>
      </c>
      <c r="J294" s="252">
        <v>64</v>
      </c>
      <c r="K294" s="252">
        <v>88</v>
      </c>
      <c r="L294" s="252">
        <v>74</v>
      </c>
      <c r="M294" s="252">
        <v>56</v>
      </c>
      <c r="N294" s="252">
        <v>93</v>
      </c>
      <c r="O294" s="252">
        <v>88</v>
      </c>
      <c r="P294" s="252">
        <v>76</v>
      </c>
    </row>
    <row r="295" spans="1:16" ht="27" customHeight="1">
      <c r="A295" s="253"/>
      <c r="B295" s="249"/>
      <c r="C295" s="250" t="s">
        <v>671</v>
      </c>
      <c r="D295" s="251">
        <v>463</v>
      </c>
      <c r="E295" s="254">
        <v>42</v>
      </c>
      <c r="F295" s="254">
        <v>38</v>
      </c>
      <c r="G295" s="254">
        <v>42</v>
      </c>
      <c r="H295" s="254">
        <v>41</v>
      </c>
      <c r="I295" s="254">
        <v>32</v>
      </c>
      <c r="J295" s="254">
        <v>31</v>
      </c>
      <c r="K295" s="254">
        <v>50</v>
      </c>
      <c r="L295" s="254">
        <v>34</v>
      </c>
      <c r="M295" s="254">
        <v>25</v>
      </c>
      <c r="N295" s="254">
        <v>47</v>
      </c>
      <c r="O295" s="254">
        <v>42</v>
      </c>
      <c r="P295" s="254">
        <v>39</v>
      </c>
    </row>
    <row r="296" spans="1:16" ht="27" customHeight="1">
      <c r="A296" s="255"/>
      <c r="B296" s="249"/>
      <c r="C296" s="250" t="s">
        <v>672</v>
      </c>
      <c r="D296" s="251">
        <v>488</v>
      </c>
      <c r="E296" s="254">
        <v>41</v>
      </c>
      <c r="F296" s="254">
        <v>45</v>
      </c>
      <c r="G296" s="254">
        <v>47</v>
      </c>
      <c r="H296" s="254">
        <v>39</v>
      </c>
      <c r="I296" s="254">
        <v>45</v>
      </c>
      <c r="J296" s="254">
        <v>33</v>
      </c>
      <c r="K296" s="254">
        <v>38</v>
      </c>
      <c r="L296" s="254">
        <v>40</v>
      </c>
      <c r="M296" s="254">
        <v>31</v>
      </c>
      <c r="N296" s="254">
        <v>46</v>
      </c>
      <c r="O296" s="254">
        <v>46</v>
      </c>
      <c r="P296" s="254">
        <v>37</v>
      </c>
    </row>
    <row r="297" spans="1:16" ht="30" customHeight="1">
      <c r="A297" s="248" t="s">
        <v>954</v>
      </c>
      <c r="B297" s="249" t="s">
        <v>378</v>
      </c>
      <c r="C297" s="250" t="s">
        <v>670</v>
      </c>
      <c r="D297" s="251">
        <v>358</v>
      </c>
      <c r="E297" s="252">
        <v>36</v>
      </c>
      <c r="F297" s="252">
        <v>28</v>
      </c>
      <c r="G297" s="252">
        <v>29</v>
      </c>
      <c r="H297" s="252">
        <v>36</v>
      </c>
      <c r="I297" s="252">
        <v>31</v>
      </c>
      <c r="J297" s="252">
        <v>24</v>
      </c>
      <c r="K297" s="252">
        <v>22</v>
      </c>
      <c r="L297" s="252">
        <v>16</v>
      </c>
      <c r="M297" s="252">
        <v>40</v>
      </c>
      <c r="N297" s="252">
        <v>26</v>
      </c>
      <c r="O297" s="252">
        <v>32</v>
      </c>
      <c r="P297" s="252">
        <v>38</v>
      </c>
    </row>
    <row r="298" spans="1:16" ht="27" customHeight="1">
      <c r="A298" s="253"/>
      <c r="B298" s="249"/>
      <c r="C298" s="250" t="s">
        <v>671</v>
      </c>
      <c r="D298" s="251">
        <v>144</v>
      </c>
      <c r="E298" s="254">
        <v>14</v>
      </c>
      <c r="F298" s="254">
        <v>14</v>
      </c>
      <c r="G298" s="254">
        <v>9</v>
      </c>
      <c r="H298" s="254">
        <v>14</v>
      </c>
      <c r="I298" s="254">
        <v>18</v>
      </c>
      <c r="J298" s="254">
        <v>7</v>
      </c>
      <c r="K298" s="254">
        <v>11</v>
      </c>
      <c r="L298" s="254">
        <v>8</v>
      </c>
      <c r="M298" s="254">
        <v>13</v>
      </c>
      <c r="N298" s="254">
        <v>7</v>
      </c>
      <c r="O298" s="254">
        <v>13</v>
      </c>
      <c r="P298" s="254">
        <v>16</v>
      </c>
    </row>
    <row r="299" spans="1:16" ht="27" customHeight="1">
      <c r="A299" s="255"/>
      <c r="B299" s="249"/>
      <c r="C299" s="250" t="s">
        <v>672</v>
      </c>
      <c r="D299" s="251">
        <v>214</v>
      </c>
      <c r="E299" s="254">
        <v>22</v>
      </c>
      <c r="F299" s="254">
        <v>14</v>
      </c>
      <c r="G299" s="254">
        <v>20</v>
      </c>
      <c r="H299" s="254">
        <v>22</v>
      </c>
      <c r="I299" s="254">
        <v>13</v>
      </c>
      <c r="J299" s="254">
        <v>17</v>
      </c>
      <c r="K299" s="254">
        <v>11</v>
      </c>
      <c r="L299" s="254">
        <v>8</v>
      </c>
      <c r="M299" s="254">
        <v>27</v>
      </c>
      <c r="N299" s="254">
        <v>19</v>
      </c>
      <c r="O299" s="254">
        <v>19</v>
      </c>
      <c r="P299" s="254">
        <v>22</v>
      </c>
    </row>
    <row r="300" spans="1:16" ht="30" customHeight="1">
      <c r="A300" s="248" t="s">
        <v>955</v>
      </c>
      <c r="B300" s="256" t="s">
        <v>956</v>
      </c>
      <c r="C300" s="250" t="s">
        <v>670</v>
      </c>
      <c r="D300" s="251">
        <v>331</v>
      </c>
      <c r="E300" s="252">
        <v>34</v>
      </c>
      <c r="F300" s="252">
        <v>27</v>
      </c>
      <c r="G300" s="252">
        <v>32</v>
      </c>
      <c r="H300" s="252">
        <v>21</v>
      </c>
      <c r="I300" s="252">
        <v>18</v>
      </c>
      <c r="J300" s="252">
        <v>19</v>
      </c>
      <c r="K300" s="252">
        <v>29</v>
      </c>
      <c r="L300" s="252">
        <v>23</v>
      </c>
      <c r="M300" s="252">
        <v>28</v>
      </c>
      <c r="N300" s="252">
        <v>27</v>
      </c>
      <c r="O300" s="252">
        <v>26</v>
      </c>
      <c r="P300" s="252">
        <v>47</v>
      </c>
    </row>
    <row r="301" spans="1:16" ht="27" customHeight="1">
      <c r="A301" s="253"/>
      <c r="B301" s="249"/>
      <c r="C301" s="250" t="s">
        <v>671</v>
      </c>
      <c r="D301" s="251">
        <v>125</v>
      </c>
      <c r="E301" s="254">
        <v>14</v>
      </c>
      <c r="F301" s="254">
        <v>10</v>
      </c>
      <c r="G301" s="254">
        <v>12</v>
      </c>
      <c r="H301" s="254">
        <v>8</v>
      </c>
      <c r="I301" s="254">
        <v>6</v>
      </c>
      <c r="J301" s="254">
        <v>8</v>
      </c>
      <c r="K301" s="254">
        <v>14</v>
      </c>
      <c r="L301" s="254">
        <v>8</v>
      </c>
      <c r="M301" s="254">
        <v>10</v>
      </c>
      <c r="N301" s="254">
        <v>9</v>
      </c>
      <c r="O301" s="254">
        <v>12</v>
      </c>
      <c r="P301" s="254">
        <v>14</v>
      </c>
    </row>
    <row r="302" spans="1:16" ht="27" customHeight="1">
      <c r="A302" s="255"/>
      <c r="B302" s="249"/>
      <c r="C302" s="250" t="s">
        <v>672</v>
      </c>
      <c r="D302" s="251">
        <v>206</v>
      </c>
      <c r="E302" s="254">
        <v>20</v>
      </c>
      <c r="F302" s="254">
        <v>17</v>
      </c>
      <c r="G302" s="254">
        <v>20</v>
      </c>
      <c r="H302" s="254">
        <v>13</v>
      </c>
      <c r="I302" s="254">
        <v>12</v>
      </c>
      <c r="J302" s="254">
        <v>11</v>
      </c>
      <c r="K302" s="254">
        <v>15</v>
      </c>
      <c r="L302" s="254">
        <v>15</v>
      </c>
      <c r="M302" s="254">
        <v>18</v>
      </c>
      <c r="N302" s="254">
        <v>18</v>
      </c>
      <c r="O302" s="254">
        <v>14</v>
      </c>
      <c r="P302" s="254">
        <v>33</v>
      </c>
    </row>
    <row r="303" spans="1:16" ht="30" customHeight="1">
      <c r="A303" s="248" t="s">
        <v>957</v>
      </c>
      <c r="B303" s="249" t="s">
        <v>379</v>
      </c>
      <c r="C303" s="250" t="s">
        <v>670</v>
      </c>
      <c r="D303" s="251">
        <v>2</v>
      </c>
      <c r="E303" s="252">
        <v>0</v>
      </c>
      <c r="F303" s="252">
        <v>0</v>
      </c>
      <c r="G303" s="252">
        <v>1</v>
      </c>
      <c r="H303" s="252">
        <v>0</v>
      </c>
      <c r="I303" s="252">
        <v>0</v>
      </c>
      <c r="J303" s="252">
        <v>0</v>
      </c>
      <c r="K303" s="252">
        <v>0</v>
      </c>
      <c r="L303" s="252">
        <v>0</v>
      </c>
      <c r="M303" s="252">
        <v>0</v>
      </c>
      <c r="N303" s="252">
        <v>0</v>
      </c>
      <c r="O303" s="252">
        <v>1</v>
      </c>
      <c r="P303" s="252">
        <v>0</v>
      </c>
    </row>
    <row r="304" spans="1:16" ht="27" customHeight="1">
      <c r="A304" s="253"/>
      <c r="B304" s="249"/>
      <c r="C304" s="250" t="s">
        <v>671</v>
      </c>
      <c r="D304" s="286">
        <v>0</v>
      </c>
      <c r="E304" s="287">
        <v>0</v>
      </c>
      <c r="F304" s="287">
        <v>0</v>
      </c>
      <c r="G304" s="287">
        <v>0</v>
      </c>
      <c r="H304" s="287">
        <v>0</v>
      </c>
      <c r="I304" s="287">
        <v>0</v>
      </c>
      <c r="J304" s="287">
        <v>0</v>
      </c>
      <c r="K304" s="287">
        <v>0</v>
      </c>
      <c r="L304" s="287">
        <v>0</v>
      </c>
      <c r="M304" s="287">
        <v>0</v>
      </c>
      <c r="N304" s="287">
        <v>0</v>
      </c>
      <c r="O304" s="287">
        <v>0</v>
      </c>
      <c r="P304" s="287">
        <v>0</v>
      </c>
    </row>
    <row r="305" spans="1:16" ht="27" customHeight="1">
      <c r="A305" s="255"/>
      <c r="B305" s="249"/>
      <c r="C305" s="250" t="s">
        <v>672</v>
      </c>
      <c r="D305" s="251">
        <v>2</v>
      </c>
      <c r="E305" s="254">
        <v>0</v>
      </c>
      <c r="F305" s="254">
        <v>0</v>
      </c>
      <c r="G305" s="254">
        <v>1</v>
      </c>
      <c r="H305" s="254">
        <v>0</v>
      </c>
      <c r="I305" s="254">
        <v>0</v>
      </c>
      <c r="J305" s="254">
        <v>0</v>
      </c>
      <c r="K305" s="254">
        <v>0</v>
      </c>
      <c r="L305" s="254">
        <v>0</v>
      </c>
      <c r="M305" s="254">
        <v>0</v>
      </c>
      <c r="N305" s="254">
        <v>0</v>
      </c>
      <c r="O305" s="254">
        <v>1</v>
      </c>
      <c r="P305" s="254">
        <v>0</v>
      </c>
    </row>
    <row r="306" spans="1:16" ht="30" customHeight="1">
      <c r="A306" s="248" t="s">
        <v>958</v>
      </c>
      <c r="B306" s="249" t="s">
        <v>380</v>
      </c>
      <c r="C306" s="250" t="s">
        <v>670</v>
      </c>
      <c r="D306" s="251">
        <v>30</v>
      </c>
      <c r="E306" s="252">
        <v>1</v>
      </c>
      <c r="F306" s="252">
        <v>2</v>
      </c>
      <c r="G306" s="252">
        <v>0</v>
      </c>
      <c r="H306" s="252">
        <v>3</v>
      </c>
      <c r="I306" s="252">
        <v>5</v>
      </c>
      <c r="J306" s="252">
        <v>2</v>
      </c>
      <c r="K306" s="252">
        <v>5</v>
      </c>
      <c r="L306" s="252">
        <v>5</v>
      </c>
      <c r="M306" s="252">
        <v>1</v>
      </c>
      <c r="N306" s="252">
        <v>1</v>
      </c>
      <c r="O306" s="252">
        <v>3</v>
      </c>
      <c r="P306" s="252">
        <v>2</v>
      </c>
    </row>
    <row r="307" spans="1:16" ht="27" customHeight="1">
      <c r="A307" s="253"/>
      <c r="B307" s="249"/>
      <c r="C307" s="250" t="s">
        <v>671</v>
      </c>
      <c r="D307" s="251">
        <v>15</v>
      </c>
      <c r="E307" s="252">
        <v>1</v>
      </c>
      <c r="F307" s="252">
        <v>1</v>
      </c>
      <c r="G307" s="252">
        <v>0</v>
      </c>
      <c r="H307" s="252">
        <v>2</v>
      </c>
      <c r="I307" s="252">
        <v>5</v>
      </c>
      <c r="J307" s="252">
        <v>1</v>
      </c>
      <c r="K307" s="252">
        <v>3</v>
      </c>
      <c r="L307" s="252">
        <v>1</v>
      </c>
      <c r="M307" s="252">
        <v>0</v>
      </c>
      <c r="N307" s="252">
        <v>1</v>
      </c>
      <c r="O307" s="252">
        <v>0</v>
      </c>
      <c r="P307" s="252">
        <v>0</v>
      </c>
    </row>
    <row r="308" spans="1:16" ht="27" customHeight="1">
      <c r="A308" s="255"/>
      <c r="B308" s="249"/>
      <c r="C308" s="250" t="s">
        <v>672</v>
      </c>
      <c r="D308" s="251">
        <v>15</v>
      </c>
      <c r="E308" s="252">
        <v>0</v>
      </c>
      <c r="F308" s="252">
        <v>1</v>
      </c>
      <c r="G308" s="252">
        <v>0</v>
      </c>
      <c r="H308" s="252">
        <v>1</v>
      </c>
      <c r="I308" s="252">
        <v>0</v>
      </c>
      <c r="J308" s="252">
        <v>1</v>
      </c>
      <c r="K308" s="252">
        <v>2</v>
      </c>
      <c r="L308" s="252">
        <v>4</v>
      </c>
      <c r="M308" s="252">
        <v>1</v>
      </c>
      <c r="N308" s="252">
        <v>0</v>
      </c>
      <c r="O308" s="252">
        <v>3</v>
      </c>
      <c r="P308" s="252">
        <v>2</v>
      </c>
    </row>
    <row r="309" spans="1:16" ht="30" customHeight="1">
      <c r="A309" s="248" t="s">
        <v>959</v>
      </c>
      <c r="B309" s="256" t="s">
        <v>960</v>
      </c>
      <c r="C309" s="250" t="s">
        <v>670</v>
      </c>
      <c r="D309" s="251">
        <v>2</v>
      </c>
      <c r="E309" s="252">
        <v>0</v>
      </c>
      <c r="F309" s="252">
        <v>0</v>
      </c>
      <c r="G309" s="252">
        <v>0</v>
      </c>
      <c r="H309" s="252">
        <v>1</v>
      </c>
      <c r="I309" s="252">
        <v>0</v>
      </c>
      <c r="J309" s="252">
        <v>0</v>
      </c>
      <c r="K309" s="252">
        <v>0</v>
      </c>
      <c r="L309" s="252">
        <v>0</v>
      </c>
      <c r="M309" s="252">
        <v>0</v>
      </c>
      <c r="N309" s="252">
        <v>0</v>
      </c>
      <c r="O309" s="252">
        <v>1</v>
      </c>
      <c r="P309" s="252">
        <v>0</v>
      </c>
    </row>
    <row r="310" spans="1:16" ht="27" customHeight="1">
      <c r="A310" s="253"/>
      <c r="B310" s="290"/>
      <c r="C310" s="250" t="s">
        <v>671</v>
      </c>
      <c r="D310" s="251">
        <v>0</v>
      </c>
      <c r="E310" s="254">
        <v>0</v>
      </c>
      <c r="F310" s="254">
        <v>0</v>
      </c>
      <c r="G310" s="254">
        <v>0</v>
      </c>
      <c r="H310" s="254">
        <v>0</v>
      </c>
      <c r="I310" s="254">
        <v>0</v>
      </c>
      <c r="J310" s="254">
        <v>0</v>
      </c>
      <c r="K310" s="254">
        <v>0</v>
      </c>
      <c r="L310" s="254">
        <v>0</v>
      </c>
      <c r="M310" s="254">
        <v>0</v>
      </c>
      <c r="N310" s="254">
        <v>0</v>
      </c>
      <c r="O310" s="254">
        <v>0</v>
      </c>
      <c r="P310" s="254">
        <v>0</v>
      </c>
    </row>
    <row r="311" spans="1:16" ht="27" customHeight="1">
      <c r="A311" s="255"/>
      <c r="B311" s="290"/>
      <c r="C311" s="250" t="s">
        <v>672</v>
      </c>
      <c r="D311" s="251">
        <v>2</v>
      </c>
      <c r="E311" s="254">
        <v>0</v>
      </c>
      <c r="F311" s="254">
        <v>0</v>
      </c>
      <c r="G311" s="254">
        <v>0</v>
      </c>
      <c r="H311" s="254">
        <v>1</v>
      </c>
      <c r="I311" s="254">
        <v>0</v>
      </c>
      <c r="J311" s="254">
        <v>0</v>
      </c>
      <c r="K311" s="254">
        <v>0</v>
      </c>
      <c r="L311" s="254">
        <v>0</v>
      </c>
      <c r="M311" s="254">
        <v>0</v>
      </c>
      <c r="N311" s="254">
        <v>0</v>
      </c>
      <c r="O311" s="254">
        <v>1</v>
      </c>
      <c r="P311" s="254">
        <v>0</v>
      </c>
    </row>
    <row r="312" spans="1:16" ht="30" customHeight="1">
      <c r="A312" s="248" t="s">
        <v>961</v>
      </c>
      <c r="B312" s="249" t="s">
        <v>381</v>
      </c>
      <c r="C312" s="250" t="s">
        <v>670</v>
      </c>
      <c r="D312" s="251">
        <v>0</v>
      </c>
      <c r="E312" s="252">
        <v>0</v>
      </c>
      <c r="F312" s="252">
        <v>0</v>
      </c>
      <c r="G312" s="252">
        <v>0</v>
      </c>
      <c r="H312" s="252">
        <v>0</v>
      </c>
      <c r="I312" s="252">
        <v>0</v>
      </c>
      <c r="J312" s="252">
        <v>0</v>
      </c>
      <c r="K312" s="252">
        <v>0</v>
      </c>
      <c r="L312" s="252">
        <v>0</v>
      </c>
      <c r="M312" s="252">
        <v>0</v>
      </c>
      <c r="N312" s="252">
        <v>0</v>
      </c>
      <c r="O312" s="252">
        <v>0</v>
      </c>
      <c r="P312" s="252">
        <v>0</v>
      </c>
    </row>
    <row r="313" spans="1:16" ht="27" customHeight="1">
      <c r="A313" s="253"/>
      <c r="B313" s="249"/>
      <c r="C313" s="250" t="s">
        <v>671</v>
      </c>
      <c r="D313" s="251">
        <v>0</v>
      </c>
      <c r="E313" s="254">
        <v>0</v>
      </c>
      <c r="F313" s="254">
        <v>0</v>
      </c>
      <c r="G313" s="254">
        <v>0</v>
      </c>
      <c r="H313" s="254">
        <v>0</v>
      </c>
      <c r="I313" s="254">
        <v>0</v>
      </c>
      <c r="J313" s="254">
        <v>0</v>
      </c>
      <c r="K313" s="254">
        <v>0</v>
      </c>
      <c r="L313" s="254">
        <v>0</v>
      </c>
      <c r="M313" s="254">
        <v>0</v>
      </c>
      <c r="N313" s="254">
        <v>0</v>
      </c>
      <c r="O313" s="254">
        <v>0</v>
      </c>
      <c r="P313" s="254">
        <v>0</v>
      </c>
    </row>
    <row r="314" spans="1:16" ht="27" customHeight="1">
      <c r="A314" s="255"/>
      <c r="B314" s="249"/>
      <c r="C314" s="250" t="s">
        <v>672</v>
      </c>
      <c r="D314" s="251">
        <v>0</v>
      </c>
      <c r="E314" s="254">
        <v>0</v>
      </c>
      <c r="F314" s="254">
        <v>0</v>
      </c>
      <c r="G314" s="254">
        <v>0</v>
      </c>
      <c r="H314" s="254">
        <v>0</v>
      </c>
      <c r="I314" s="254">
        <v>0</v>
      </c>
      <c r="J314" s="254">
        <v>0</v>
      </c>
      <c r="K314" s="254">
        <v>0</v>
      </c>
      <c r="L314" s="254">
        <v>0</v>
      </c>
      <c r="M314" s="254">
        <v>0</v>
      </c>
      <c r="N314" s="254">
        <v>0</v>
      </c>
      <c r="O314" s="254">
        <v>0</v>
      </c>
      <c r="P314" s="254">
        <v>0</v>
      </c>
    </row>
    <row r="315" spans="1:16" ht="30" customHeight="1">
      <c r="A315" s="248" t="s">
        <v>962</v>
      </c>
      <c r="B315" s="256" t="s">
        <v>963</v>
      </c>
      <c r="C315" s="250" t="s">
        <v>670</v>
      </c>
      <c r="D315" s="251">
        <v>15</v>
      </c>
      <c r="E315" s="252">
        <v>0</v>
      </c>
      <c r="F315" s="252">
        <v>2</v>
      </c>
      <c r="G315" s="252">
        <v>0</v>
      </c>
      <c r="H315" s="252">
        <v>2</v>
      </c>
      <c r="I315" s="252">
        <v>4</v>
      </c>
      <c r="J315" s="252">
        <v>0</v>
      </c>
      <c r="K315" s="252">
        <v>1</v>
      </c>
      <c r="L315" s="252">
        <v>2</v>
      </c>
      <c r="M315" s="252">
        <v>1</v>
      </c>
      <c r="N315" s="252">
        <v>0</v>
      </c>
      <c r="O315" s="252">
        <v>2</v>
      </c>
      <c r="P315" s="252">
        <v>1</v>
      </c>
    </row>
    <row r="316" spans="1:16" ht="27" customHeight="1">
      <c r="A316" s="253"/>
      <c r="B316" s="256"/>
      <c r="C316" s="250" t="s">
        <v>671</v>
      </c>
      <c r="D316" s="251">
        <v>7</v>
      </c>
      <c r="E316" s="254">
        <v>0</v>
      </c>
      <c r="F316" s="254">
        <v>1</v>
      </c>
      <c r="G316" s="254">
        <v>0</v>
      </c>
      <c r="H316" s="254">
        <v>2</v>
      </c>
      <c r="I316" s="254">
        <v>4</v>
      </c>
      <c r="J316" s="254">
        <v>0</v>
      </c>
      <c r="K316" s="254">
        <v>0</v>
      </c>
      <c r="L316" s="254">
        <v>0</v>
      </c>
      <c r="M316" s="254">
        <v>0</v>
      </c>
      <c r="N316" s="254">
        <v>0</v>
      </c>
      <c r="O316" s="254">
        <v>0</v>
      </c>
      <c r="P316" s="254">
        <v>0</v>
      </c>
    </row>
    <row r="317" spans="1:16" ht="27" customHeight="1">
      <c r="A317" s="255"/>
      <c r="B317" s="256"/>
      <c r="C317" s="250" t="s">
        <v>672</v>
      </c>
      <c r="D317" s="251">
        <v>8</v>
      </c>
      <c r="E317" s="254">
        <v>0</v>
      </c>
      <c r="F317" s="254">
        <v>1</v>
      </c>
      <c r="G317" s="254">
        <v>0</v>
      </c>
      <c r="H317" s="254">
        <v>0</v>
      </c>
      <c r="I317" s="254">
        <v>0</v>
      </c>
      <c r="J317" s="254">
        <v>0</v>
      </c>
      <c r="K317" s="254">
        <v>1</v>
      </c>
      <c r="L317" s="254">
        <v>2</v>
      </c>
      <c r="M317" s="254">
        <v>1</v>
      </c>
      <c r="N317" s="254">
        <v>0</v>
      </c>
      <c r="O317" s="254">
        <v>2</v>
      </c>
      <c r="P317" s="254">
        <v>1</v>
      </c>
    </row>
    <row r="318" spans="1:16" ht="30" customHeight="1">
      <c r="A318" s="248" t="s">
        <v>964</v>
      </c>
      <c r="B318" s="256" t="s">
        <v>965</v>
      </c>
      <c r="C318" s="250" t="s">
        <v>670</v>
      </c>
      <c r="D318" s="251">
        <v>2</v>
      </c>
      <c r="E318" s="252">
        <v>0</v>
      </c>
      <c r="F318" s="252">
        <v>0</v>
      </c>
      <c r="G318" s="252">
        <v>0</v>
      </c>
      <c r="H318" s="252">
        <v>0</v>
      </c>
      <c r="I318" s="252">
        <v>0</v>
      </c>
      <c r="J318" s="252">
        <v>1</v>
      </c>
      <c r="K318" s="252">
        <v>0</v>
      </c>
      <c r="L318" s="252">
        <v>1</v>
      </c>
      <c r="M318" s="252">
        <v>0</v>
      </c>
      <c r="N318" s="252">
        <v>0</v>
      </c>
      <c r="O318" s="252">
        <v>0</v>
      </c>
      <c r="P318" s="252">
        <v>0</v>
      </c>
    </row>
    <row r="319" spans="1:16" ht="27" customHeight="1">
      <c r="A319" s="253"/>
      <c r="B319" s="249"/>
      <c r="C319" s="250" t="s">
        <v>671</v>
      </c>
      <c r="D319" s="251">
        <v>2</v>
      </c>
      <c r="E319" s="254">
        <v>0</v>
      </c>
      <c r="F319" s="254">
        <v>0</v>
      </c>
      <c r="G319" s="254">
        <v>0</v>
      </c>
      <c r="H319" s="254">
        <v>0</v>
      </c>
      <c r="I319" s="254">
        <v>0</v>
      </c>
      <c r="J319" s="254">
        <v>1</v>
      </c>
      <c r="K319" s="254">
        <v>0</v>
      </c>
      <c r="L319" s="254">
        <v>1</v>
      </c>
      <c r="M319" s="254">
        <v>0</v>
      </c>
      <c r="N319" s="254">
        <v>0</v>
      </c>
      <c r="O319" s="254">
        <v>0</v>
      </c>
      <c r="P319" s="254">
        <v>0</v>
      </c>
    </row>
    <row r="320" spans="1:16" ht="27" customHeight="1">
      <c r="A320" s="255"/>
      <c r="B320" s="249"/>
      <c r="C320" s="250" t="s">
        <v>672</v>
      </c>
      <c r="D320" s="251">
        <v>0</v>
      </c>
      <c r="E320" s="254">
        <v>0</v>
      </c>
      <c r="F320" s="254">
        <v>0</v>
      </c>
      <c r="G320" s="254">
        <v>0</v>
      </c>
      <c r="H320" s="254">
        <v>0</v>
      </c>
      <c r="I320" s="254">
        <v>0</v>
      </c>
      <c r="J320" s="254">
        <v>0</v>
      </c>
      <c r="K320" s="254">
        <v>0</v>
      </c>
      <c r="L320" s="254">
        <v>0</v>
      </c>
      <c r="M320" s="254">
        <v>0</v>
      </c>
      <c r="N320" s="254">
        <v>0</v>
      </c>
      <c r="O320" s="254">
        <v>0</v>
      </c>
      <c r="P320" s="254">
        <v>0</v>
      </c>
    </row>
    <row r="321" spans="1:16" ht="30" customHeight="1">
      <c r="A321" s="248" t="s">
        <v>966</v>
      </c>
      <c r="B321" s="256" t="s">
        <v>967</v>
      </c>
      <c r="C321" s="250" t="s">
        <v>670</v>
      </c>
      <c r="D321" s="251">
        <v>8</v>
      </c>
      <c r="E321" s="252">
        <v>0</v>
      </c>
      <c r="F321" s="252">
        <v>0</v>
      </c>
      <c r="G321" s="252">
        <v>0</v>
      </c>
      <c r="H321" s="252">
        <v>0</v>
      </c>
      <c r="I321" s="252">
        <v>0</v>
      </c>
      <c r="J321" s="252">
        <v>0</v>
      </c>
      <c r="K321" s="252">
        <v>4</v>
      </c>
      <c r="L321" s="252">
        <v>2</v>
      </c>
      <c r="M321" s="252">
        <v>0</v>
      </c>
      <c r="N321" s="252">
        <v>1</v>
      </c>
      <c r="O321" s="252">
        <v>0</v>
      </c>
      <c r="P321" s="252">
        <v>1</v>
      </c>
    </row>
    <row r="322" spans="1:16" ht="27" customHeight="1">
      <c r="A322" s="253"/>
      <c r="B322" s="256"/>
      <c r="C322" s="250" t="s">
        <v>671</v>
      </c>
      <c r="D322" s="251">
        <v>4</v>
      </c>
      <c r="E322" s="254">
        <v>0</v>
      </c>
      <c r="F322" s="254">
        <v>0</v>
      </c>
      <c r="G322" s="254">
        <v>0</v>
      </c>
      <c r="H322" s="254">
        <v>0</v>
      </c>
      <c r="I322" s="254">
        <v>0</v>
      </c>
      <c r="J322" s="254">
        <v>0</v>
      </c>
      <c r="K322" s="254">
        <v>3</v>
      </c>
      <c r="L322" s="254">
        <v>0</v>
      </c>
      <c r="M322" s="254">
        <v>0</v>
      </c>
      <c r="N322" s="254">
        <v>1</v>
      </c>
      <c r="O322" s="254">
        <v>0</v>
      </c>
      <c r="P322" s="254">
        <v>0</v>
      </c>
    </row>
    <row r="323" spans="1:16" ht="27" customHeight="1">
      <c r="A323" s="255"/>
      <c r="B323" s="283"/>
      <c r="C323" s="250" t="s">
        <v>672</v>
      </c>
      <c r="D323" s="251">
        <v>4</v>
      </c>
      <c r="E323" s="254">
        <v>0</v>
      </c>
      <c r="F323" s="254">
        <v>0</v>
      </c>
      <c r="G323" s="254">
        <v>0</v>
      </c>
      <c r="H323" s="254">
        <v>0</v>
      </c>
      <c r="I323" s="254">
        <v>0</v>
      </c>
      <c r="J323" s="254">
        <v>0</v>
      </c>
      <c r="K323" s="254">
        <v>1</v>
      </c>
      <c r="L323" s="254">
        <v>2</v>
      </c>
      <c r="M323" s="254">
        <v>0</v>
      </c>
      <c r="N323" s="254">
        <v>0</v>
      </c>
      <c r="O323" s="254">
        <v>0</v>
      </c>
      <c r="P323" s="254">
        <v>1</v>
      </c>
    </row>
    <row r="324" spans="1:16" ht="30" customHeight="1">
      <c r="A324" s="248" t="s">
        <v>968</v>
      </c>
      <c r="B324" s="256" t="s">
        <v>969</v>
      </c>
      <c r="C324" s="250" t="s">
        <v>670</v>
      </c>
      <c r="D324" s="251">
        <v>3</v>
      </c>
      <c r="E324" s="252">
        <v>1</v>
      </c>
      <c r="F324" s="252">
        <v>0</v>
      </c>
      <c r="G324" s="252">
        <v>0</v>
      </c>
      <c r="H324" s="252">
        <v>0</v>
      </c>
      <c r="I324" s="252">
        <v>1</v>
      </c>
      <c r="J324" s="252">
        <v>1</v>
      </c>
      <c r="K324" s="252">
        <v>0</v>
      </c>
      <c r="L324" s="252">
        <v>0</v>
      </c>
      <c r="M324" s="252">
        <v>0</v>
      </c>
      <c r="N324" s="252">
        <v>0</v>
      </c>
      <c r="O324" s="252">
        <v>0</v>
      </c>
      <c r="P324" s="252">
        <v>0</v>
      </c>
    </row>
    <row r="325" spans="1:16" ht="27" customHeight="1">
      <c r="A325" s="253"/>
      <c r="B325" s="249"/>
      <c r="C325" s="250" t="s">
        <v>671</v>
      </c>
      <c r="D325" s="251">
        <v>2</v>
      </c>
      <c r="E325" s="254">
        <v>1</v>
      </c>
      <c r="F325" s="254">
        <v>0</v>
      </c>
      <c r="G325" s="254">
        <v>0</v>
      </c>
      <c r="H325" s="254">
        <v>0</v>
      </c>
      <c r="I325" s="254">
        <v>1</v>
      </c>
      <c r="J325" s="254">
        <v>0</v>
      </c>
      <c r="K325" s="254">
        <v>0</v>
      </c>
      <c r="L325" s="254">
        <v>0</v>
      </c>
      <c r="M325" s="254">
        <v>0</v>
      </c>
      <c r="N325" s="254">
        <v>0</v>
      </c>
      <c r="O325" s="254">
        <v>0</v>
      </c>
      <c r="P325" s="254">
        <v>0</v>
      </c>
    </row>
    <row r="326" spans="1:16" ht="27" customHeight="1">
      <c r="A326" s="255"/>
      <c r="B326" s="249"/>
      <c r="C326" s="250" t="s">
        <v>672</v>
      </c>
      <c r="D326" s="251">
        <v>1</v>
      </c>
      <c r="E326" s="254">
        <v>0</v>
      </c>
      <c r="F326" s="254">
        <v>0</v>
      </c>
      <c r="G326" s="254">
        <v>0</v>
      </c>
      <c r="H326" s="254">
        <v>0</v>
      </c>
      <c r="I326" s="254">
        <v>0</v>
      </c>
      <c r="J326" s="254">
        <v>1</v>
      </c>
      <c r="K326" s="254">
        <v>0</v>
      </c>
      <c r="L326" s="254">
        <v>0</v>
      </c>
      <c r="M326" s="254">
        <v>0</v>
      </c>
      <c r="N326" s="254">
        <v>0</v>
      </c>
      <c r="O326" s="254">
        <v>0</v>
      </c>
      <c r="P326" s="254">
        <v>0</v>
      </c>
    </row>
    <row r="327" spans="1:16" ht="30" customHeight="1">
      <c r="A327" s="248" t="s">
        <v>970</v>
      </c>
      <c r="B327" s="249" t="s">
        <v>382</v>
      </c>
      <c r="C327" s="250" t="s">
        <v>670</v>
      </c>
      <c r="D327" s="251">
        <v>96</v>
      </c>
      <c r="E327" s="252">
        <v>8</v>
      </c>
      <c r="F327" s="252">
        <v>10</v>
      </c>
      <c r="G327" s="252">
        <v>9</v>
      </c>
      <c r="H327" s="252">
        <v>10</v>
      </c>
      <c r="I327" s="252">
        <v>7</v>
      </c>
      <c r="J327" s="252">
        <v>10</v>
      </c>
      <c r="K327" s="252">
        <v>7</v>
      </c>
      <c r="L327" s="252">
        <v>11</v>
      </c>
      <c r="M327" s="252">
        <v>6</v>
      </c>
      <c r="N327" s="252">
        <v>4</v>
      </c>
      <c r="O327" s="252">
        <v>9</v>
      </c>
      <c r="P327" s="252">
        <v>5</v>
      </c>
    </row>
    <row r="328" spans="1:16" ht="27" customHeight="1">
      <c r="A328" s="253"/>
      <c r="B328" s="249"/>
      <c r="C328" s="250" t="s">
        <v>671</v>
      </c>
      <c r="D328" s="251">
        <v>46</v>
      </c>
      <c r="E328" s="252">
        <v>5</v>
      </c>
      <c r="F328" s="252">
        <v>6</v>
      </c>
      <c r="G328" s="252">
        <v>3</v>
      </c>
      <c r="H328" s="252">
        <v>6</v>
      </c>
      <c r="I328" s="252">
        <v>2</v>
      </c>
      <c r="J328" s="252">
        <v>5</v>
      </c>
      <c r="K328" s="252">
        <v>3</v>
      </c>
      <c r="L328" s="252">
        <v>6</v>
      </c>
      <c r="M328" s="252">
        <v>2</v>
      </c>
      <c r="N328" s="252">
        <v>3</v>
      </c>
      <c r="O328" s="252">
        <v>3</v>
      </c>
      <c r="P328" s="252">
        <v>2</v>
      </c>
    </row>
    <row r="329" spans="1:16" ht="27" customHeight="1">
      <c r="A329" s="255"/>
      <c r="B329" s="249"/>
      <c r="C329" s="250" t="s">
        <v>672</v>
      </c>
      <c r="D329" s="251">
        <v>50</v>
      </c>
      <c r="E329" s="252">
        <v>3</v>
      </c>
      <c r="F329" s="252">
        <v>4</v>
      </c>
      <c r="G329" s="252">
        <v>6</v>
      </c>
      <c r="H329" s="252">
        <v>4</v>
      </c>
      <c r="I329" s="252">
        <v>5</v>
      </c>
      <c r="J329" s="252">
        <v>5</v>
      </c>
      <c r="K329" s="252">
        <v>4</v>
      </c>
      <c r="L329" s="252">
        <v>5</v>
      </c>
      <c r="M329" s="252">
        <v>4</v>
      </c>
      <c r="N329" s="252">
        <v>1</v>
      </c>
      <c r="O329" s="252">
        <v>6</v>
      </c>
      <c r="P329" s="252">
        <v>3</v>
      </c>
    </row>
    <row r="330" spans="1:16" ht="30" customHeight="1">
      <c r="A330" s="248" t="s">
        <v>971</v>
      </c>
      <c r="B330" s="249" t="s">
        <v>383</v>
      </c>
      <c r="C330" s="250" t="s">
        <v>670</v>
      </c>
      <c r="D330" s="251">
        <v>4</v>
      </c>
      <c r="E330" s="254">
        <v>1</v>
      </c>
      <c r="F330" s="254">
        <v>0</v>
      </c>
      <c r="G330" s="254">
        <v>0</v>
      </c>
      <c r="H330" s="254">
        <v>1</v>
      </c>
      <c r="I330" s="254">
        <v>0</v>
      </c>
      <c r="J330" s="254">
        <v>0</v>
      </c>
      <c r="K330" s="254">
        <v>0</v>
      </c>
      <c r="L330" s="254">
        <v>1</v>
      </c>
      <c r="M330" s="254">
        <v>0</v>
      </c>
      <c r="N330" s="254">
        <v>0</v>
      </c>
      <c r="O330" s="254">
        <v>0</v>
      </c>
      <c r="P330" s="254">
        <v>1</v>
      </c>
    </row>
    <row r="331" spans="1:16" ht="27" customHeight="1">
      <c r="A331" s="253"/>
      <c r="B331" s="249"/>
      <c r="C331" s="250" t="s">
        <v>671</v>
      </c>
      <c r="D331" s="251">
        <v>4</v>
      </c>
      <c r="E331" s="254">
        <v>1</v>
      </c>
      <c r="F331" s="254">
        <v>0</v>
      </c>
      <c r="G331" s="254">
        <v>0</v>
      </c>
      <c r="H331" s="254">
        <v>1</v>
      </c>
      <c r="I331" s="254">
        <v>0</v>
      </c>
      <c r="J331" s="254">
        <v>0</v>
      </c>
      <c r="K331" s="254">
        <v>0</v>
      </c>
      <c r="L331" s="254">
        <v>1</v>
      </c>
      <c r="M331" s="254">
        <v>0</v>
      </c>
      <c r="N331" s="254">
        <v>0</v>
      </c>
      <c r="O331" s="254">
        <v>0</v>
      </c>
      <c r="P331" s="254">
        <v>1</v>
      </c>
    </row>
    <row r="332" spans="1:16" ht="27" customHeight="1">
      <c r="A332" s="255"/>
      <c r="B332" s="249"/>
      <c r="C332" s="250" t="s">
        <v>672</v>
      </c>
      <c r="D332" s="251">
        <v>0</v>
      </c>
      <c r="E332" s="254">
        <v>0</v>
      </c>
      <c r="F332" s="254">
        <v>0</v>
      </c>
      <c r="G332" s="254">
        <v>0</v>
      </c>
      <c r="H332" s="254">
        <v>0</v>
      </c>
      <c r="I332" s="254">
        <v>0</v>
      </c>
      <c r="J332" s="254">
        <v>0</v>
      </c>
      <c r="K332" s="254">
        <v>0</v>
      </c>
      <c r="L332" s="254">
        <v>0</v>
      </c>
      <c r="M332" s="254">
        <v>0</v>
      </c>
      <c r="N332" s="254">
        <v>0</v>
      </c>
      <c r="O332" s="254">
        <v>0</v>
      </c>
      <c r="P332" s="254">
        <v>0</v>
      </c>
    </row>
    <row r="333" spans="1:16" ht="30" customHeight="1">
      <c r="A333" s="248" t="s">
        <v>972</v>
      </c>
      <c r="B333" s="249" t="s">
        <v>384</v>
      </c>
      <c r="C333" s="250" t="s">
        <v>670</v>
      </c>
      <c r="D333" s="251">
        <v>41</v>
      </c>
      <c r="E333" s="252">
        <v>3</v>
      </c>
      <c r="F333" s="252">
        <v>2</v>
      </c>
      <c r="G333" s="252">
        <v>4</v>
      </c>
      <c r="H333" s="252">
        <v>4</v>
      </c>
      <c r="I333" s="252">
        <v>7</v>
      </c>
      <c r="J333" s="252">
        <v>6</v>
      </c>
      <c r="K333" s="252">
        <v>2</v>
      </c>
      <c r="L333" s="252">
        <v>2</v>
      </c>
      <c r="M333" s="252">
        <v>4</v>
      </c>
      <c r="N333" s="252">
        <v>2</v>
      </c>
      <c r="O333" s="252">
        <v>4</v>
      </c>
      <c r="P333" s="252">
        <v>1</v>
      </c>
    </row>
    <row r="334" spans="1:16" ht="27" customHeight="1">
      <c r="A334" s="253"/>
      <c r="B334" s="249"/>
      <c r="C334" s="250" t="s">
        <v>671</v>
      </c>
      <c r="D334" s="251">
        <v>17</v>
      </c>
      <c r="E334" s="252">
        <v>1</v>
      </c>
      <c r="F334" s="252">
        <v>1</v>
      </c>
      <c r="G334" s="252">
        <v>1</v>
      </c>
      <c r="H334" s="252">
        <v>3</v>
      </c>
      <c r="I334" s="252">
        <v>2</v>
      </c>
      <c r="J334" s="252">
        <v>3</v>
      </c>
      <c r="K334" s="252">
        <v>1</v>
      </c>
      <c r="L334" s="252">
        <v>0</v>
      </c>
      <c r="M334" s="252">
        <v>2</v>
      </c>
      <c r="N334" s="252">
        <v>2</v>
      </c>
      <c r="O334" s="252">
        <v>0</v>
      </c>
      <c r="P334" s="252">
        <v>1</v>
      </c>
    </row>
    <row r="335" spans="1:16" ht="27" customHeight="1">
      <c r="A335" s="255"/>
      <c r="B335" s="249"/>
      <c r="C335" s="250" t="s">
        <v>672</v>
      </c>
      <c r="D335" s="251">
        <v>24</v>
      </c>
      <c r="E335" s="252">
        <v>2</v>
      </c>
      <c r="F335" s="252">
        <v>1</v>
      </c>
      <c r="G335" s="252">
        <v>3</v>
      </c>
      <c r="H335" s="252">
        <v>1</v>
      </c>
      <c r="I335" s="252">
        <v>5</v>
      </c>
      <c r="J335" s="252">
        <v>3</v>
      </c>
      <c r="K335" s="252">
        <v>1</v>
      </c>
      <c r="L335" s="252">
        <v>2</v>
      </c>
      <c r="M335" s="252">
        <v>2</v>
      </c>
      <c r="N335" s="252">
        <v>0</v>
      </c>
      <c r="O335" s="252">
        <v>4</v>
      </c>
      <c r="P335" s="252">
        <v>0</v>
      </c>
    </row>
    <row r="336" spans="1:16" ht="30" customHeight="1">
      <c r="A336" s="248" t="s">
        <v>973</v>
      </c>
      <c r="B336" s="249" t="s">
        <v>385</v>
      </c>
      <c r="C336" s="250" t="s">
        <v>670</v>
      </c>
      <c r="D336" s="251">
        <v>31</v>
      </c>
      <c r="E336" s="252">
        <v>2</v>
      </c>
      <c r="F336" s="252">
        <v>1</v>
      </c>
      <c r="G336" s="252">
        <v>3</v>
      </c>
      <c r="H336" s="252">
        <v>4</v>
      </c>
      <c r="I336" s="252">
        <v>6</v>
      </c>
      <c r="J336" s="252">
        <v>4</v>
      </c>
      <c r="K336" s="252">
        <v>2</v>
      </c>
      <c r="L336" s="252">
        <v>2</v>
      </c>
      <c r="M336" s="252">
        <v>1</v>
      </c>
      <c r="N336" s="252">
        <v>2</v>
      </c>
      <c r="O336" s="252">
        <v>3</v>
      </c>
      <c r="P336" s="252">
        <v>1</v>
      </c>
    </row>
    <row r="337" spans="1:16" ht="27" customHeight="1">
      <c r="A337" s="253"/>
      <c r="B337" s="249"/>
      <c r="C337" s="250" t="s">
        <v>671</v>
      </c>
      <c r="D337" s="251">
        <v>12</v>
      </c>
      <c r="E337" s="254">
        <v>0</v>
      </c>
      <c r="F337" s="254">
        <v>0</v>
      </c>
      <c r="G337" s="254">
        <v>1</v>
      </c>
      <c r="H337" s="254">
        <v>3</v>
      </c>
      <c r="I337" s="254">
        <v>2</v>
      </c>
      <c r="J337" s="254">
        <v>2</v>
      </c>
      <c r="K337" s="254">
        <v>1</v>
      </c>
      <c r="L337" s="254">
        <v>0</v>
      </c>
      <c r="M337" s="254">
        <v>0</v>
      </c>
      <c r="N337" s="254">
        <v>2</v>
      </c>
      <c r="O337" s="254">
        <v>0</v>
      </c>
      <c r="P337" s="254">
        <v>1</v>
      </c>
    </row>
    <row r="338" spans="1:16" ht="27" customHeight="1">
      <c r="A338" s="255"/>
      <c r="B338" s="249"/>
      <c r="C338" s="250" t="s">
        <v>672</v>
      </c>
      <c r="D338" s="251">
        <v>19</v>
      </c>
      <c r="E338" s="254">
        <v>2</v>
      </c>
      <c r="F338" s="254">
        <v>1</v>
      </c>
      <c r="G338" s="254">
        <v>2</v>
      </c>
      <c r="H338" s="254">
        <v>1</v>
      </c>
      <c r="I338" s="254">
        <v>4</v>
      </c>
      <c r="J338" s="254">
        <v>2</v>
      </c>
      <c r="K338" s="254">
        <v>1</v>
      </c>
      <c r="L338" s="254">
        <v>2</v>
      </c>
      <c r="M338" s="254">
        <v>1</v>
      </c>
      <c r="N338" s="254">
        <v>0</v>
      </c>
      <c r="O338" s="254">
        <v>3</v>
      </c>
      <c r="P338" s="254">
        <v>0</v>
      </c>
    </row>
    <row r="339" spans="1:16" ht="30" customHeight="1">
      <c r="A339" s="248" t="s">
        <v>974</v>
      </c>
      <c r="B339" s="256" t="s">
        <v>386</v>
      </c>
      <c r="C339" s="250" t="s">
        <v>670</v>
      </c>
      <c r="D339" s="251">
        <v>10</v>
      </c>
      <c r="E339" s="252">
        <v>1</v>
      </c>
      <c r="F339" s="252">
        <v>1</v>
      </c>
      <c r="G339" s="252">
        <v>1</v>
      </c>
      <c r="H339" s="252">
        <v>0</v>
      </c>
      <c r="I339" s="252">
        <v>1</v>
      </c>
      <c r="J339" s="252">
        <v>2</v>
      </c>
      <c r="K339" s="252">
        <v>0</v>
      </c>
      <c r="L339" s="252">
        <v>0</v>
      </c>
      <c r="M339" s="252">
        <v>3</v>
      </c>
      <c r="N339" s="252">
        <v>0</v>
      </c>
      <c r="O339" s="252">
        <v>1</v>
      </c>
      <c r="P339" s="252">
        <v>0</v>
      </c>
    </row>
    <row r="340" spans="1:16" ht="27" customHeight="1">
      <c r="A340" s="253"/>
      <c r="B340" s="283"/>
      <c r="C340" s="250" t="s">
        <v>671</v>
      </c>
      <c r="D340" s="251">
        <v>5</v>
      </c>
      <c r="E340" s="254">
        <v>1</v>
      </c>
      <c r="F340" s="254">
        <v>1</v>
      </c>
      <c r="G340" s="254">
        <v>0</v>
      </c>
      <c r="H340" s="254">
        <v>0</v>
      </c>
      <c r="I340" s="254">
        <v>0</v>
      </c>
      <c r="J340" s="254">
        <v>1</v>
      </c>
      <c r="K340" s="254">
        <v>0</v>
      </c>
      <c r="L340" s="254">
        <v>0</v>
      </c>
      <c r="M340" s="254">
        <v>2</v>
      </c>
      <c r="N340" s="254">
        <v>0</v>
      </c>
      <c r="O340" s="254">
        <v>0</v>
      </c>
      <c r="P340" s="254">
        <v>0</v>
      </c>
    </row>
    <row r="341" spans="1:16" ht="27" customHeight="1">
      <c r="A341" s="255"/>
      <c r="B341" s="283"/>
      <c r="C341" s="250" t="s">
        <v>672</v>
      </c>
      <c r="D341" s="251">
        <v>5</v>
      </c>
      <c r="E341" s="254">
        <v>0</v>
      </c>
      <c r="F341" s="254">
        <v>0</v>
      </c>
      <c r="G341" s="254">
        <v>1</v>
      </c>
      <c r="H341" s="254">
        <v>0</v>
      </c>
      <c r="I341" s="254">
        <v>1</v>
      </c>
      <c r="J341" s="254">
        <v>1</v>
      </c>
      <c r="K341" s="254">
        <v>0</v>
      </c>
      <c r="L341" s="254">
        <v>0</v>
      </c>
      <c r="M341" s="254">
        <v>1</v>
      </c>
      <c r="N341" s="254">
        <v>0</v>
      </c>
      <c r="O341" s="254">
        <v>1</v>
      </c>
      <c r="P341" s="254">
        <v>0</v>
      </c>
    </row>
    <row r="342" spans="1:16" ht="30" customHeight="1">
      <c r="A342" s="248" t="s">
        <v>975</v>
      </c>
      <c r="B342" s="249" t="s">
        <v>387</v>
      </c>
      <c r="C342" s="250" t="s">
        <v>670</v>
      </c>
      <c r="D342" s="251">
        <v>6</v>
      </c>
      <c r="E342" s="252">
        <v>0</v>
      </c>
      <c r="F342" s="252">
        <v>0</v>
      </c>
      <c r="G342" s="252">
        <v>0</v>
      </c>
      <c r="H342" s="252">
        <v>0</v>
      </c>
      <c r="I342" s="252">
        <v>0</v>
      </c>
      <c r="J342" s="252">
        <v>1</v>
      </c>
      <c r="K342" s="252">
        <v>2</v>
      </c>
      <c r="L342" s="252">
        <v>0</v>
      </c>
      <c r="M342" s="252">
        <v>1</v>
      </c>
      <c r="N342" s="252">
        <v>0</v>
      </c>
      <c r="O342" s="252">
        <v>0</v>
      </c>
      <c r="P342" s="252">
        <v>2</v>
      </c>
    </row>
    <row r="343" spans="1:16" ht="27" customHeight="1">
      <c r="A343" s="253"/>
      <c r="B343" s="249"/>
      <c r="C343" s="250" t="s">
        <v>671</v>
      </c>
      <c r="D343" s="251">
        <v>1</v>
      </c>
      <c r="E343" s="254">
        <v>0</v>
      </c>
      <c r="F343" s="254">
        <v>0</v>
      </c>
      <c r="G343" s="254">
        <v>0</v>
      </c>
      <c r="H343" s="254">
        <v>0</v>
      </c>
      <c r="I343" s="254">
        <v>0</v>
      </c>
      <c r="J343" s="254">
        <v>0</v>
      </c>
      <c r="K343" s="254">
        <v>1</v>
      </c>
      <c r="L343" s="254">
        <v>0</v>
      </c>
      <c r="M343" s="254">
        <v>0</v>
      </c>
      <c r="N343" s="254">
        <v>0</v>
      </c>
      <c r="O343" s="254">
        <v>0</v>
      </c>
      <c r="P343" s="254">
        <v>0</v>
      </c>
    </row>
    <row r="344" spans="1:16" ht="27" customHeight="1">
      <c r="A344" s="255"/>
      <c r="B344" s="249"/>
      <c r="C344" s="250" t="s">
        <v>672</v>
      </c>
      <c r="D344" s="251">
        <v>5</v>
      </c>
      <c r="E344" s="254">
        <v>0</v>
      </c>
      <c r="F344" s="254">
        <v>0</v>
      </c>
      <c r="G344" s="254">
        <v>0</v>
      </c>
      <c r="H344" s="254">
        <v>0</v>
      </c>
      <c r="I344" s="254">
        <v>0</v>
      </c>
      <c r="J344" s="254">
        <v>1</v>
      </c>
      <c r="K344" s="254">
        <v>1</v>
      </c>
      <c r="L344" s="254">
        <v>0</v>
      </c>
      <c r="M344" s="254">
        <v>1</v>
      </c>
      <c r="N344" s="254">
        <v>0</v>
      </c>
      <c r="O344" s="254">
        <v>0</v>
      </c>
      <c r="P344" s="254">
        <v>2</v>
      </c>
    </row>
    <row r="345" spans="1:16" ht="30" customHeight="1">
      <c r="A345" s="248" t="s">
        <v>976</v>
      </c>
      <c r="B345" s="256" t="s">
        <v>977</v>
      </c>
      <c r="C345" s="250" t="s">
        <v>670</v>
      </c>
      <c r="D345" s="251">
        <v>35</v>
      </c>
      <c r="E345" s="252">
        <v>3</v>
      </c>
      <c r="F345" s="252">
        <v>7</v>
      </c>
      <c r="G345" s="252">
        <v>5</v>
      </c>
      <c r="H345" s="252">
        <v>3</v>
      </c>
      <c r="I345" s="252">
        <v>0</v>
      </c>
      <c r="J345" s="252">
        <v>2</v>
      </c>
      <c r="K345" s="252">
        <v>1</v>
      </c>
      <c r="L345" s="252">
        <v>8</v>
      </c>
      <c r="M345" s="252">
        <v>1</v>
      </c>
      <c r="N345" s="252">
        <v>1</v>
      </c>
      <c r="O345" s="252">
        <v>3</v>
      </c>
      <c r="P345" s="252">
        <v>1</v>
      </c>
    </row>
    <row r="346" spans="1:16" ht="27" customHeight="1">
      <c r="A346" s="253"/>
      <c r="B346" s="249"/>
      <c r="C346" s="250" t="s">
        <v>671</v>
      </c>
      <c r="D346" s="251">
        <v>19</v>
      </c>
      <c r="E346" s="254">
        <v>2</v>
      </c>
      <c r="F346" s="254">
        <v>4</v>
      </c>
      <c r="G346" s="254">
        <v>2</v>
      </c>
      <c r="H346" s="254">
        <v>1</v>
      </c>
      <c r="I346" s="254">
        <v>0</v>
      </c>
      <c r="J346" s="254">
        <v>2</v>
      </c>
      <c r="K346" s="254">
        <v>0</v>
      </c>
      <c r="L346" s="254">
        <v>5</v>
      </c>
      <c r="M346" s="254">
        <v>0</v>
      </c>
      <c r="N346" s="254">
        <v>1</v>
      </c>
      <c r="O346" s="254">
        <v>2</v>
      </c>
      <c r="P346" s="254">
        <v>0</v>
      </c>
    </row>
    <row r="347" spans="1:16" ht="27" customHeight="1">
      <c r="A347" s="255"/>
      <c r="B347" s="249"/>
      <c r="C347" s="250" t="s">
        <v>672</v>
      </c>
      <c r="D347" s="251">
        <v>16</v>
      </c>
      <c r="E347" s="254">
        <v>1</v>
      </c>
      <c r="F347" s="254">
        <v>3</v>
      </c>
      <c r="G347" s="254">
        <v>3</v>
      </c>
      <c r="H347" s="254">
        <v>2</v>
      </c>
      <c r="I347" s="254">
        <v>0</v>
      </c>
      <c r="J347" s="254">
        <v>0</v>
      </c>
      <c r="K347" s="254">
        <v>1</v>
      </c>
      <c r="L347" s="254">
        <v>3</v>
      </c>
      <c r="M347" s="254">
        <v>1</v>
      </c>
      <c r="N347" s="254">
        <v>0</v>
      </c>
      <c r="O347" s="254">
        <v>1</v>
      </c>
      <c r="P347" s="254">
        <v>1</v>
      </c>
    </row>
    <row r="348" spans="1:16" ht="30" customHeight="1">
      <c r="A348" s="248" t="s">
        <v>978</v>
      </c>
      <c r="B348" s="256" t="s">
        <v>979</v>
      </c>
      <c r="C348" s="250" t="s">
        <v>670</v>
      </c>
      <c r="D348" s="251">
        <v>10</v>
      </c>
      <c r="E348" s="252">
        <v>1</v>
      </c>
      <c r="F348" s="252">
        <v>1</v>
      </c>
      <c r="G348" s="252">
        <v>0</v>
      </c>
      <c r="H348" s="252">
        <v>2</v>
      </c>
      <c r="I348" s="252">
        <v>0</v>
      </c>
      <c r="J348" s="252">
        <v>1</v>
      </c>
      <c r="K348" s="252">
        <v>2</v>
      </c>
      <c r="L348" s="252">
        <v>0</v>
      </c>
      <c r="M348" s="252">
        <v>0</v>
      </c>
      <c r="N348" s="252">
        <v>1</v>
      </c>
      <c r="O348" s="252">
        <v>2</v>
      </c>
      <c r="P348" s="252">
        <v>0</v>
      </c>
    </row>
    <row r="349" spans="1:16" ht="27" customHeight="1">
      <c r="A349" s="253"/>
      <c r="B349" s="249"/>
      <c r="C349" s="250" t="s">
        <v>671</v>
      </c>
      <c r="D349" s="251">
        <v>5</v>
      </c>
      <c r="E349" s="254">
        <v>1</v>
      </c>
      <c r="F349" s="254">
        <v>1</v>
      </c>
      <c r="G349" s="254">
        <v>0</v>
      </c>
      <c r="H349" s="254">
        <v>1</v>
      </c>
      <c r="I349" s="254">
        <v>0</v>
      </c>
      <c r="J349" s="254">
        <v>0</v>
      </c>
      <c r="K349" s="254">
        <v>1</v>
      </c>
      <c r="L349" s="254">
        <v>0</v>
      </c>
      <c r="M349" s="254">
        <v>0</v>
      </c>
      <c r="N349" s="254">
        <v>0</v>
      </c>
      <c r="O349" s="254">
        <v>1</v>
      </c>
      <c r="P349" s="254">
        <v>0</v>
      </c>
    </row>
    <row r="350" spans="1:16" ht="27" customHeight="1">
      <c r="A350" s="255"/>
      <c r="B350" s="249"/>
      <c r="C350" s="250" t="s">
        <v>672</v>
      </c>
      <c r="D350" s="251">
        <v>5</v>
      </c>
      <c r="E350" s="254">
        <v>0</v>
      </c>
      <c r="F350" s="254">
        <v>0</v>
      </c>
      <c r="G350" s="254">
        <v>0</v>
      </c>
      <c r="H350" s="254">
        <v>1</v>
      </c>
      <c r="I350" s="254">
        <v>0</v>
      </c>
      <c r="J350" s="254">
        <v>1</v>
      </c>
      <c r="K350" s="254">
        <v>1</v>
      </c>
      <c r="L350" s="254">
        <v>0</v>
      </c>
      <c r="M350" s="254">
        <v>0</v>
      </c>
      <c r="N350" s="254">
        <v>1</v>
      </c>
      <c r="O350" s="254">
        <v>1</v>
      </c>
      <c r="P350" s="254">
        <v>0</v>
      </c>
    </row>
    <row r="351" spans="1:16" ht="30" customHeight="1">
      <c r="A351" s="248" t="s">
        <v>980</v>
      </c>
      <c r="B351" s="291" t="s">
        <v>388</v>
      </c>
      <c r="C351" s="250" t="s">
        <v>670</v>
      </c>
      <c r="D351" s="251">
        <v>3074</v>
      </c>
      <c r="E351" s="252">
        <v>295</v>
      </c>
      <c r="F351" s="252">
        <v>218</v>
      </c>
      <c r="G351" s="252">
        <v>254</v>
      </c>
      <c r="H351" s="252">
        <v>244</v>
      </c>
      <c r="I351" s="252">
        <v>251</v>
      </c>
      <c r="J351" s="252">
        <v>240</v>
      </c>
      <c r="K351" s="252">
        <v>292</v>
      </c>
      <c r="L351" s="252">
        <v>255</v>
      </c>
      <c r="M351" s="252">
        <v>247</v>
      </c>
      <c r="N351" s="252">
        <v>256</v>
      </c>
      <c r="O351" s="252">
        <v>258</v>
      </c>
      <c r="P351" s="252">
        <v>264</v>
      </c>
    </row>
    <row r="352" spans="1:16" ht="27" customHeight="1">
      <c r="A352" s="253"/>
      <c r="B352" s="291"/>
      <c r="C352" s="250" t="s">
        <v>671</v>
      </c>
      <c r="D352" s="251">
        <v>1023</v>
      </c>
      <c r="E352" s="252">
        <v>104</v>
      </c>
      <c r="F352" s="252">
        <v>62</v>
      </c>
      <c r="G352" s="252">
        <v>77</v>
      </c>
      <c r="H352" s="252">
        <v>82</v>
      </c>
      <c r="I352" s="252">
        <v>84</v>
      </c>
      <c r="J352" s="252">
        <v>67</v>
      </c>
      <c r="K352" s="252">
        <v>124</v>
      </c>
      <c r="L352" s="252">
        <v>74</v>
      </c>
      <c r="M352" s="252">
        <v>80</v>
      </c>
      <c r="N352" s="252">
        <v>90</v>
      </c>
      <c r="O352" s="252">
        <v>92</v>
      </c>
      <c r="P352" s="252">
        <v>87</v>
      </c>
    </row>
    <row r="353" spans="1:16" ht="27" customHeight="1">
      <c r="A353" s="255"/>
      <c r="B353" s="292"/>
      <c r="C353" s="250" t="s">
        <v>672</v>
      </c>
      <c r="D353" s="251">
        <v>2051</v>
      </c>
      <c r="E353" s="252">
        <v>191</v>
      </c>
      <c r="F353" s="252">
        <v>156</v>
      </c>
      <c r="G353" s="252">
        <v>177</v>
      </c>
      <c r="H353" s="252">
        <v>162</v>
      </c>
      <c r="I353" s="252">
        <v>167</v>
      </c>
      <c r="J353" s="252">
        <v>173</v>
      </c>
      <c r="K353" s="252">
        <v>168</v>
      </c>
      <c r="L353" s="252">
        <v>181</v>
      </c>
      <c r="M353" s="252">
        <v>167</v>
      </c>
      <c r="N353" s="252">
        <v>166</v>
      </c>
      <c r="O353" s="252">
        <v>166</v>
      </c>
      <c r="P353" s="252">
        <v>177</v>
      </c>
    </row>
    <row r="354" spans="1:16" ht="30" customHeight="1">
      <c r="A354" s="248" t="s">
        <v>981</v>
      </c>
      <c r="B354" s="249" t="s">
        <v>389</v>
      </c>
      <c r="C354" s="250" t="s">
        <v>670</v>
      </c>
      <c r="D354" s="251">
        <v>2320</v>
      </c>
      <c r="E354" s="252">
        <v>208</v>
      </c>
      <c r="F354" s="252">
        <v>171</v>
      </c>
      <c r="G354" s="252">
        <v>205</v>
      </c>
      <c r="H354" s="252">
        <v>186</v>
      </c>
      <c r="I354" s="252">
        <v>181</v>
      </c>
      <c r="J354" s="252">
        <v>171</v>
      </c>
      <c r="K354" s="252">
        <v>207</v>
      </c>
      <c r="L354" s="252">
        <v>184</v>
      </c>
      <c r="M354" s="252">
        <v>196</v>
      </c>
      <c r="N354" s="252">
        <v>204</v>
      </c>
      <c r="O354" s="252">
        <v>198</v>
      </c>
      <c r="P354" s="252">
        <v>209</v>
      </c>
    </row>
    <row r="355" spans="1:16" ht="27" customHeight="1">
      <c r="A355" s="253"/>
      <c r="B355" s="249"/>
      <c r="C355" s="250" t="s">
        <v>671</v>
      </c>
      <c r="D355" s="251">
        <v>555</v>
      </c>
      <c r="E355" s="254">
        <v>54</v>
      </c>
      <c r="F355" s="254">
        <v>34</v>
      </c>
      <c r="G355" s="254">
        <v>50</v>
      </c>
      <c r="H355" s="254">
        <v>44</v>
      </c>
      <c r="I355" s="254">
        <v>42</v>
      </c>
      <c r="J355" s="254">
        <v>33</v>
      </c>
      <c r="K355" s="254">
        <v>59</v>
      </c>
      <c r="L355" s="254">
        <v>35</v>
      </c>
      <c r="M355" s="254">
        <v>47</v>
      </c>
      <c r="N355" s="254">
        <v>55</v>
      </c>
      <c r="O355" s="254">
        <v>54</v>
      </c>
      <c r="P355" s="254">
        <v>48</v>
      </c>
    </row>
    <row r="356" spans="1:16" ht="27" customHeight="1">
      <c r="A356" s="255"/>
      <c r="B356" s="249"/>
      <c r="C356" s="250" t="s">
        <v>672</v>
      </c>
      <c r="D356" s="251">
        <v>1765</v>
      </c>
      <c r="E356" s="254">
        <v>154</v>
      </c>
      <c r="F356" s="254">
        <v>137</v>
      </c>
      <c r="G356" s="254">
        <v>155</v>
      </c>
      <c r="H356" s="254">
        <v>142</v>
      </c>
      <c r="I356" s="254">
        <v>139</v>
      </c>
      <c r="J356" s="254">
        <v>138</v>
      </c>
      <c r="K356" s="254">
        <v>148</v>
      </c>
      <c r="L356" s="254">
        <v>149</v>
      </c>
      <c r="M356" s="254">
        <v>149</v>
      </c>
      <c r="N356" s="254">
        <v>149</v>
      </c>
      <c r="O356" s="254">
        <v>144</v>
      </c>
      <c r="P356" s="254">
        <v>161</v>
      </c>
    </row>
    <row r="357" spans="1:16" ht="30" customHeight="1">
      <c r="A357" s="248" t="s">
        <v>982</v>
      </c>
      <c r="B357" s="249" t="s">
        <v>390</v>
      </c>
      <c r="C357" s="250" t="s">
        <v>670</v>
      </c>
      <c r="D357" s="251">
        <v>14</v>
      </c>
      <c r="E357" s="252">
        <v>3</v>
      </c>
      <c r="F357" s="252">
        <v>0</v>
      </c>
      <c r="G357" s="252">
        <v>1</v>
      </c>
      <c r="H357" s="252">
        <v>1</v>
      </c>
      <c r="I357" s="252">
        <v>1</v>
      </c>
      <c r="J357" s="252">
        <v>0</v>
      </c>
      <c r="K357" s="252">
        <v>2</v>
      </c>
      <c r="L357" s="252">
        <v>2</v>
      </c>
      <c r="M357" s="252">
        <v>0</v>
      </c>
      <c r="N357" s="252">
        <v>2</v>
      </c>
      <c r="O357" s="252">
        <v>0</v>
      </c>
      <c r="P357" s="252">
        <v>2</v>
      </c>
    </row>
    <row r="358" spans="1:16" ht="27" customHeight="1">
      <c r="A358" s="253"/>
      <c r="B358" s="249"/>
      <c r="C358" s="250" t="s">
        <v>671</v>
      </c>
      <c r="D358" s="251">
        <v>8</v>
      </c>
      <c r="E358" s="254">
        <v>2</v>
      </c>
      <c r="F358" s="254">
        <v>0</v>
      </c>
      <c r="G358" s="254">
        <v>0</v>
      </c>
      <c r="H358" s="254">
        <v>1</v>
      </c>
      <c r="I358" s="254">
        <v>1</v>
      </c>
      <c r="J358" s="254">
        <v>0</v>
      </c>
      <c r="K358" s="254">
        <v>1</v>
      </c>
      <c r="L358" s="254">
        <v>1</v>
      </c>
      <c r="M358" s="254">
        <v>0</v>
      </c>
      <c r="N358" s="254">
        <v>1</v>
      </c>
      <c r="O358" s="254">
        <v>0</v>
      </c>
      <c r="P358" s="254">
        <v>1</v>
      </c>
    </row>
    <row r="359" spans="1:16" ht="27" customHeight="1">
      <c r="A359" s="255"/>
      <c r="B359" s="249"/>
      <c r="C359" s="250" t="s">
        <v>672</v>
      </c>
      <c r="D359" s="251">
        <v>6</v>
      </c>
      <c r="E359" s="254">
        <v>1</v>
      </c>
      <c r="F359" s="254">
        <v>0</v>
      </c>
      <c r="G359" s="254">
        <v>1</v>
      </c>
      <c r="H359" s="254">
        <v>0</v>
      </c>
      <c r="I359" s="254">
        <v>0</v>
      </c>
      <c r="J359" s="254">
        <v>0</v>
      </c>
      <c r="K359" s="254">
        <v>1</v>
      </c>
      <c r="L359" s="254">
        <v>1</v>
      </c>
      <c r="M359" s="254">
        <v>0</v>
      </c>
      <c r="N359" s="254">
        <v>1</v>
      </c>
      <c r="O359" s="254">
        <v>0</v>
      </c>
      <c r="P359" s="254">
        <v>1</v>
      </c>
    </row>
    <row r="360" spans="1:16" ht="30" customHeight="1">
      <c r="A360" s="248" t="s">
        <v>983</v>
      </c>
      <c r="B360" s="288" t="s">
        <v>984</v>
      </c>
      <c r="C360" s="250" t="s">
        <v>670</v>
      </c>
      <c r="D360" s="251">
        <v>740</v>
      </c>
      <c r="E360" s="252">
        <v>84</v>
      </c>
      <c r="F360" s="252">
        <v>47</v>
      </c>
      <c r="G360" s="252">
        <v>48</v>
      </c>
      <c r="H360" s="252">
        <v>57</v>
      </c>
      <c r="I360" s="252">
        <v>69</v>
      </c>
      <c r="J360" s="252">
        <v>69</v>
      </c>
      <c r="K360" s="252">
        <v>83</v>
      </c>
      <c r="L360" s="252">
        <v>69</v>
      </c>
      <c r="M360" s="252">
        <v>51</v>
      </c>
      <c r="N360" s="252">
        <v>50</v>
      </c>
      <c r="O360" s="252">
        <v>60</v>
      </c>
      <c r="P360" s="252">
        <v>53</v>
      </c>
    </row>
    <row r="361" spans="1:16" ht="27" customHeight="1">
      <c r="A361" s="253"/>
      <c r="B361" s="288"/>
      <c r="C361" s="250" t="s">
        <v>671</v>
      </c>
      <c r="D361" s="251">
        <v>460</v>
      </c>
      <c r="E361" s="254">
        <v>48</v>
      </c>
      <c r="F361" s="254">
        <v>28</v>
      </c>
      <c r="G361" s="254">
        <v>27</v>
      </c>
      <c r="H361" s="254">
        <v>37</v>
      </c>
      <c r="I361" s="254">
        <v>41</v>
      </c>
      <c r="J361" s="254">
        <v>34</v>
      </c>
      <c r="K361" s="254">
        <v>64</v>
      </c>
      <c r="L361" s="254">
        <v>38</v>
      </c>
      <c r="M361" s="254">
        <v>33</v>
      </c>
      <c r="N361" s="254">
        <v>34</v>
      </c>
      <c r="O361" s="254">
        <v>38</v>
      </c>
      <c r="P361" s="254">
        <v>38</v>
      </c>
    </row>
    <row r="362" spans="1:16" ht="27" customHeight="1">
      <c r="A362" s="255"/>
      <c r="B362" s="292"/>
      <c r="C362" s="250" t="s">
        <v>672</v>
      </c>
      <c r="D362" s="251">
        <v>280</v>
      </c>
      <c r="E362" s="254">
        <v>36</v>
      </c>
      <c r="F362" s="254">
        <v>19</v>
      </c>
      <c r="G362" s="254">
        <v>21</v>
      </c>
      <c r="H362" s="254">
        <v>20</v>
      </c>
      <c r="I362" s="254">
        <v>28</v>
      </c>
      <c r="J362" s="254">
        <v>35</v>
      </c>
      <c r="K362" s="254">
        <v>19</v>
      </c>
      <c r="L362" s="254">
        <v>31</v>
      </c>
      <c r="M362" s="254">
        <v>18</v>
      </c>
      <c r="N362" s="254">
        <v>16</v>
      </c>
      <c r="O362" s="254">
        <v>22</v>
      </c>
      <c r="P362" s="254">
        <v>15</v>
      </c>
    </row>
    <row r="363" spans="1:16" ht="30" customHeight="1">
      <c r="A363" s="248" t="s">
        <v>985</v>
      </c>
      <c r="B363" s="249" t="s">
        <v>391</v>
      </c>
      <c r="C363" s="250" t="s">
        <v>670</v>
      </c>
      <c r="D363" s="251">
        <v>2933</v>
      </c>
      <c r="E363" s="252">
        <v>323</v>
      </c>
      <c r="F363" s="252">
        <v>226</v>
      </c>
      <c r="G363" s="252">
        <v>245</v>
      </c>
      <c r="H363" s="252">
        <v>210</v>
      </c>
      <c r="I363" s="252">
        <v>268</v>
      </c>
      <c r="J363" s="252">
        <v>229</v>
      </c>
      <c r="K363" s="252">
        <v>251</v>
      </c>
      <c r="L363" s="252">
        <v>231</v>
      </c>
      <c r="M363" s="252">
        <v>226</v>
      </c>
      <c r="N363" s="252">
        <v>249</v>
      </c>
      <c r="O363" s="252">
        <v>248</v>
      </c>
      <c r="P363" s="252">
        <v>227</v>
      </c>
    </row>
    <row r="364" spans="1:16" ht="27" customHeight="1">
      <c r="A364" s="253"/>
      <c r="B364" s="249"/>
      <c r="C364" s="250" t="s">
        <v>671</v>
      </c>
      <c r="D364" s="251">
        <v>1814</v>
      </c>
      <c r="E364" s="252">
        <v>196</v>
      </c>
      <c r="F364" s="252">
        <v>133</v>
      </c>
      <c r="G364" s="252">
        <v>161</v>
      </c>
      <c r="H364" s="252">
        <v>142</v>
      </c>
      <c r="I364" s="252">
        <v>154</v>
      </c>
      <c r="J364" s="252">
        <v>142</v>
      </c>
      <c r="K364" s="252">
        <v>162</v>
      </c>
      <c r="L364" s="252">
        <v>151</v>
      </c>
      <c r="M364" s="252">
        <v>151</v>
      </c>
      <c r="N364" s="252">
        <v>162</v>
      </c>
      <c r="O364" s="252">
        <v>138</v>
      </c>
      <c r="P364" s="252">
        <v>122</v>
      </c>
    </row>
    <row r="365" spans="1:16" ht="27" customHeight="1">
      <c r="A365" s="255"/>
      <c r="B365" s="249"/>
      <c r="C365" s="250" t="s">
        <v>672</v>
      </c>
      <c r="D365" s="251">
        <v>1119</v>
      </c>
      <c r="E365" s="252">
        <v>127</v>
      </c>
      <c r="F365" s="252">
        <v>93</v>
      </c>
      <c r="G365" s="252">
        <v>84</v>
      </c>
      <c r="H365" s="252">
        <v>68</v>
      </c>
      <c r="I365" s="252">
        <v>114</v>
      </c>
      <c r="J365" s="252">
        <v>87</v>
      </c>
      <c r="K365" s="252">
        <v>89</v>
      </c>
      <c r="L365" s="252">
        <v>80</v>
      </c>
      <c r="M365" s="252">
        <v>75</v>
      </c>
      <c r="N365" s="252">
        <v>87</v>
      </c>
      <c r="O365" s="252">
        <v>110</v>
      </c>
      <c r="P365" s="252">
        <v>105</v>
      </c>
    </row>
    <row r="366" spans="1:16" ht="30" customHeight="1">
      <c r="A366" s="248" t="s">
        <v>986</v>
      </c>
      <c r="B366" s="249" t="s">
        <v>392</v>
      </c>
      <c r="C366" s="250" t="s">
        <v>670</v>
      </c>
      <c r="D366" s="289">
        <v>1535</v>
      </c>
      <c r="E366" s="289">
        <v>213</v>
      </c>
      <c r="F366" s="289">
        <v>122</v>
      </c>
      <c r="G366" s="289">
        <v>123</v>
      </c>
      <c r="H366" s="289">
        <v>101</v>
      </c>
      <c r="I366" s="289">
        <v>129</v>
      </c>
      <c r="J366" s="289">
        <v>111</v>
      </c>
      <c r="K366" s="289">
        <v>113</v>
      </c>
      <c r="L366" s="289">
        <v>111</v>
      </c>
      <c r="M366" s="289">
        <v>97</v>
      </c>
      <c r="N366" s="289">
        <v>132</v>
      </c>
      <c r="O366" s="289">
        <v>142</v>
      </c>
      <c r="P366" s="289">
        <v>141</v>
      </c>
    </row>
    <row r="367" spans="1:16" ht="27" customHeight="1">
      <c r="A367" s="253"/>
      <c r="B367" s="249"/>
      <c r="C367" s="250" t="s">
        <v>671</v>
      </c>
      <c r="D367" s="289">
        <v>880</v>
      </c>
      <c r="E367" s="289">
        <v>125</v>
      </c>
      <c r="F367" s="289">
        <v>63</v>
      </c>
      <c r="G367" s="289">
        <v>79</v>
      </c>
      <c r="H367" s="289">
        <v>61</v>
      </c>
      <c r="I367" s="289">
        <v>63</v>
      </c>
      <c r="J367" s="289">
        <v>65</v>
      </c>
      <c r="K367" s="289">
        <v>66</v>
      </c>
      <c r="L367" s="289">
        <v>71</v>
      </c>
      <c r="M367" s="289">
        <v>60</v>
      </c>
      <c r="N367" s="289">
        <v>82</v>
      </c>
      <c r="O367" s="289">
        <v>74</v>
      </c>
      <c r="P367" s="289">
        <v>71</v>
      </c>
    </row>
    <row r="368" spans="1:16" ht="27" customHeight="1">
      <c r="A368" s="255"/>
      <c r="B368" s="249"/>
      <c r="C368" s="250" t="s">
        <v>672</v>
      </c>
      <c r="D368" s="289">
        <v>655</v>
      </c>
      <c r="E368" s="289">
        <v>88</v>
      </c>
      <c r="F368" s="289">
        <v>59</v>
      </c>
      <c r="G368" s="289">
        <v>44</v>
      </c>
      <c r="H368" s="289">
        <v>40</v>
      </c>
      <c r="I368" s="289">
        <v>66</v>
      </c>
      <c r="J368" s="289">
        <v>46</v>
      </c>
      <c r="K368" s="289">
        <v>47</v>
      </c>
      <c r="L368" s="289">
        <v>40</v>
      </c>
      <c r="M368" s="289">
        <v>37</v>
      </c>
      <c r="N368" s="289">
        <v>50</v>
      </c>
      <c r="O368" s="289">
        <v>68</v>
      </c>
      <c r="P368" s="289">
        <v>70</v>
      </c>
    </row>
    <row r="369" spans="1:16" ht="30" customHeight="1">
      <c r="A369" s="248" t="s">
        <v>987</v>
      </c>
      <c r="B369" s="249" t="s">
        <v>393</v>
      </c>
      <c r="C369" s="250" t="s">
        <v>670</v>
      </c>
      <c r="D369" s="251">
        <v>254</v>
      </c>
      <c r="E369" s="252">
        <v>15</v>
      </c>
      <c r="F369" s="252">
        <v>11</v>
      </c>
      <c r="G369" s="252">
        <v>27</v>
      </c>
      <c r="H369" s="252">
        <v>14</v>
      </c>
      <c r="I369" s="252">
        <v>15</v>
      </c>
      <c r="J369" s="252">
        <v>24</v>
      </c>
      <c r="K369" s="252">
        <v>24</v>
      </c>
      <c r="L369" s="252">
        <v>21</v>
      </c>
      <c r="M369" s="252">
        <v>23</v>
      </c>
      <c r="N369" s="252">
        <v>29</v>
      </c>
      <c r="O369" s="252">
        <v>25</v>
      </c>
      <c r="P369" s="252">
        <v>26</v>
      </c>
    </row>
    <row r="370" spans="1:16" ht="27" customHeight="1">
      <c r="A370" s="253"/>
      <c r="B370" s="249"/>
      <c r="C370" s="250" t="s">
        <v>671</v>
      </c>
      <c r="D370" s="251">
        <v>169</v>
      </c>
      <c r="E370" s="252">
        <v>12</v>
      </c>
      <c r="F370" s="252">
        <v>5</v>
      </c>
      <c r="G370" s="252">
        <v>19</v>
      </c>
      <c r="H370" s="252">
        <v>13</v>
      </c>
      <c r="I370" s="252">
        <v>9</v>
      </c>
      <c r="J370" s="252">
        <v>17</v>
      </c>
      <c r="K370" s="252">
        <v>16</v>
      </c>
      <c r="L370" s="252">
        <v>17</v>
      </c>
      <c r="M370" s="252">
        <v>15</v>
      </c>
      <c r="N370" s="252">
        <v>21</v>
      </c>
      <c r="O370" s="252">
        <v>13</v>
      </c>
      <c r="P370" s="252">
        <v>12</v>
      </c>
    </row>
    <row r="371" spans="1:16" ht="27" customHeight="1">
      <c r="A371" s="255"/>
      <c r="B371" s="249"/>
      <c r="C371" s="250" t="s">
        <v>672</v>
      </c>
      <c r="D371" s="251">
        <v>85</v>
      </c>
      <c r="E371" s="252">
        <v>3</v>
      </c>
      <c r="F371" s="252">
        <v>6</v>
      </c>
      <c r="G371" s="252">
        <v>8</v>
      </c>
      <c r="H371" s="252">
        <v>1</v>
      </c>
      <c r="I371" s="252">
        <v>6</v>
      </c>
      <c r="J371" s="252">
        <v>7</v>
      </c>
      <c r="K371" s="252">
        <v>8</v>
      </c>
      <c r="L371" s="252">
        <v>4</v>
      </c>
      <c r="M371" s="252">
        <v>8</v>
      </c>
      <c r="N371" s="252">
        <v>8</v>
      </c>
      <c r="O371" s="252">
        <v>12</v>
      </c>
      <c r="P371" s="252">
        <v>14</v>
      </c>
    </row>
    <row r="372" spans="1:16" ht="30" customHeight="1">
      <c r="A372" s="248" t="s">
        <v>988</v>
      </c>
      <c r="B372" s="249" t="s">
        <v>394</v>
      </c>
      <c r="C372" s="250" t="s">
        <v>670</v>
      </c>
      <c r="D372" s="251">
        <v>282</v>
      </c>
      <c r="E372" s="252">
        <v>34</v>
      </c>
      <c r="F372" s="252">
        <v>23</v>
      </c>
      <c r="G372" s="252">
        <v>18</v>
      </c>
      <c r="H372" s="252">
        <v>12</v>
      </c>
      <c r="I372" s="252">
        <v>25</v>
      </c>
      <c r="J372" s="252">
        <v>16</v>
      </c>
      <c r="K372" s="252">
        <v>30</v>
      </c>
      <c r="L372" s="252">
        <v>22</v>
      </c>
      <c r="M372" s="252">
        <v>23</v>
      </c>
      <c r="N372" s="252">
        <v>25</v>
      </c>
      <c r="O372" s="252">
        <v>22</v>
      </c>
      <c r="P372" s="252">
        <v>32</v>
      </c>
    </row>
    <row r="373" spans="1:16" ht="27" customHeight="1">
      <c r="A373" s="253"/>
      <c r="B373" s="249"/>
      <c r="C373" s="250" t="s">
        <v>671</v>
      </c>
      <c r="D373" s="251">
        <v>165</v>
      </c>
      <c r="E373" s="254">
        <v>24</v>
      </c>
      <c r="F373" s="254">
        <v>11</v>
      </c>
      <c r="G373" s="254">
        <v>11</v>
      </c>
      <c r="H373" s="254">
        <v>9</v>
      </c>
      <c r="I373" s="254">
        <v>15</v>
      </c>
      <c r="J373" s="254">
        <v>11</v>
      </c>
      <c r="K373" s="254">
        <v>15</v>
      </c>
      <c r="L373" s="254">
        <v>12</v>
      </c>
      <c r="M373" s="254">
        <v>14</v>
      </c>
      <c r="N373" s="254">
        <v>13</v>
      </c>
      <c r="O373" s="254">
        <v>12</v>
      </c>
      <c r="P373" s="254">
        <v>18</v>
      </c>
    </row>
    <row r="374" spans="1:16" ht="27" customHeight="1">
      <c r="A374" s="255"/>
      <c r="B374" s="249"/>
      <c r="C374" s="250" t="s">
        <v>672</v>
      </c>
      <c r="D374" s="251">
        <v>117</v>
      </c>
      <c r="E374" s="254">
        <v>10</v>
      </c>
      <c r="F374" s="254">
        <v>12</v>
      </c>
      <c r="G374" s="254">
        <v>7</v>
      </c>
      <c r="H374" s="254">
        <v>3</v>
      </c>
      <c r="I374" s="254">
        <v>10</v>
      </c>
      <c r="J374" s="254">
        <v>5</v>
      </c>
      <c r="K374" s="254">
        <v>15</v>
      </c>
      <c r="L374" s="254">
        <v>10</v>
      </c>
      <c r="M374" s="254">
        <v>9</v>
      </c>
      <c r="N374" s="254">
        <v>12</v>
      </c>
      <c r="O374" s="254">
        <v>10</v>
      </c>
      <c r="P374" s="254">
        <v>14</v>
      </c>
    </row>
    <row r="375" spans="1:16" ht="30" customHeight="1">
      <c r="A375" s="248" t="s">
        <v>989</v>
      </c>
      <c r="B375" s="249" t="s">
        <v>395</v>
      </c>
      <c r="C375" s="250" t="s">
        <v>670</v>
      </c>
      <c r="D375" s="251">
        <v>235</v>
      </c>
      <c r="E375" s="252">
        <v>38</v>
      </c>
      <c r="F375" s="252">
        <v>23</v>
      </c>
      <c r="G375" s="252">
        <v>12</v>
      </c>
      <c r="H375" s="252">
        <v>17</v>
      </c>
      <c r="I375" s="252">
        <v>19</v>
      </c>
      <c r="J375" s="252">
        <v>23</v>
      </c>
      <c r="K375" s="252">
        <v>14</v>
      </c>
      <c r="L375" s="252">
        <v>17</v>
      </c>
      <c r="M375" s="252">
        <v>10</v>
      </c>
      <c r="N375" s="252">
        <v>20</v>
      </c>
      <c r="O375" s="252">
        <v>24</v>
      </c>
      <c r="P375" s="252">
        <v>18</v>
      </c>
    </row>
    <row r="376" spans="1:16" ht="27" customHeight="1">
      <c r="A376" s="253"/>
      <c r="B376" s="249"/>
      <c r="C376" s="250" t="s">
        <v>671</v>
      </c>
      <c r="D376" s="251">
        <v>126</v>
      </c>
      <c r="E376" s="254">
        <v>14</v>
      </c>
      <c r="F376" s="254">
        <v>12</v>
      </c>
      <c r="G376" s="254">
        <v>6</v>
      </c>
      <c r="H376" s="254">
        <v>9</v>
      </c>
      <c r="I376" s="254">
        <v>10</v>
      </c>
      <c r="J376" s="254">
        <v>15</v>
      </c>
      <c r="K376" s="254">
        <v>7</v>
      </c>
      <c r="L376" s="254">
        <v>13</v>
      </c>
      <c r="M376" s="254">
        <v>8</v>
      </c>
      <c r="N376" s="254">
        <v>14</v>
      </c>
      <c r="O376" s="254">
        <v>10</v>
      </c>
      <c r="P376" s="254">
        <v>8</v>
      </c>
    </row>
    <row r="377" spans="1:16" ht="27" customHeight="1">
      <c r="A377" s="255"/>
      <c r="B377" s="249"/>
      <c r="C377" s="250" t="s">
        <v>672</v>
      </c>
      <c r="D377" s="251">
        <v>109</v>
      </c>
      <c r="E377" s="254">
        <v>24</v>
      </c>
      <c r="F377" s="254">
        <v>11</v>
      </c>
      <c r="G377" s="254">
        <v>6</v>
      </c>
      <c r="H377" s="254">
        <v>8</v>
      </c>
      <c r="I377" s="254">
        <v>9</v>
      </c>
      <c r="J377" s="254">
        <v>8</v>
      </c>
      <c r="K377" s="254">
        <v>7</v>
      </c>
      <c r="L377" s="254">
        <v>4</v>
      </c>
      <c r="M377" s="254">
        <v>2</v>
      </c>
      <c r="N377" s="254">
        <v>6</v>
      </c>
      <c r="O377" s="254">
        <v>14</v>
      </c>
      <c r="P377" s="254">
        <v>10</v>
      </c>
    </row>
    <row r="378" spans="1:16" ht="30" customHeight="1">
      <c r="A378" s="248" t="s">
        <v>990</v>
      </c>
      <c r="B378" s="249" t="s">
        <v>396</v>
      </c>
      <c r="C378" s="250" t="s">
        <v>670</v>
      </c>
      <c r="D378" s="251">
        <v>433</v>
      </c>
      <c r="E378" s="252">
        <v>73</v>
      </c>
      <c r="F378" s="252">
        <v>28</v>
      </c>
      <c r="G378" s="252">
        <v>32</v>
      </c>
      <c r="H378" s="252">
        <v>30</v>
      </c>
      <c r="I378" s="252">
        <v>36</v>
      </c>
      <c r="J378" s="252">
        <v>28</v>
      </c>
      <c r="K378" s="252">
        <v>31</v>
      </c>
      <c r="L378" s="252">
        <v>32</v>
      </c>
      <c r="M378" s="252">
        <v>24</v>
      </c>
      <c r="N378" s="252">
        <v>37</v>
      </c>
      <c r="O378" s="252">
        <v>41</v>
      </c>
      <c r="P378" s="252">
        <v>41</v>
      </c>
    </row>
    <row r="379" spans="1:16" ht="27" customHeight="1">
      <c r="A379" s="253"/>
      <c r="B379" s="249"/>
      <c r="C379" s="250" t="s">
        <v>671</v>
      </c>
      <c r="D379" s="251">
        <v>215</v>
      </c>
      <c r="E379" s="254">
        <v>41</v>
      </c>
      <c r="F379" s="254">
        <v>17</v>
      </c>
      <c r="G379" s="254">
        <v>19</v>
      </c>
      <c r="H379" s="254">
        <v>12</v>
      </c>
      <c r="I379" s="254">
        <v>10</v>
      </c>
      <c r="J379" s="254">
        <v>12</v>
      </c>
      <c r="K379" s="254">
        <v>18</v>
      </c>
      <c r="L379" s="254">
        <v>16</v>
      </c>
      <c r="M379" s="254">
        <v>11</v>
      </c>
      <c r="N379" s="254">
        <v>17</v>
      </c>
      <c r="O379" s="254">
        <v>21</v>
      </c>
      <c r="P379" s="254">
        <v>21</v>
      </c>
    </row>
    <row r="380" spans="1:16" ht="27" customHeight="1">
      <c r="A380" s="255"/>
      <c r="B380" s="249"/>
      <c r="C380" s="250" t="s">
        <v>672</v>
      </c>
      <c r="D380" s="251">
        <v>218</v>
      </c>
      <c r="E380" s="254">
        <v>32</v>
      </c>
      <c r="F380" s="254">
        <v>11</v>
      </c>
      <c r="G380" s="254">
        <v>13</v>
      </c>
      <c r="H380" s="254">
        <v>18</v>
      </c>
      <c r="I380" s="254">
        <v>26</v>
      </c>
      <c r="J380" s="254">
        <v>16</v>
      </c>
      <c r="K380" s="254">
        <v>13</v>
      </c>
      <c r="L380" s="254">
        <v>16</v>
      </c>
      <c r="M380" s="254">
        <v>13</v>
      </c>
      <c r="N380" s="254">
        <v>20</v>
      </c>
      <c r="O380" s="254">
        <v>20</v>
      </c>
      <c r="P380" s="254">
        <v>20</v>
      </c>
    </row>
    <row r="381" spans="1:16" ht="30" customHeight="1">
      <c r="A381" s="248" t="s">
        <v>991</v>
      </c>
      <c r="B381" s="249" t="s">
        <v>397</v>
      </c>
      <c r="C381" s="250" t="s">
        <v>670</v>
      </c>
      <c r="D381" s="251">
        <v>56</v>
      </c>
      <c r="E381" s="252">
        <v>13</v>
      </c>
      <c r="F381" s="252">
        <v>7</v>
      </c>
      <c r="G381" s="252">
        <v>6</v>
      </c>
      <c r="H381" s="252">
        <v>1</v>
      </c>
      <c r="I381" s="252">
        <v>5</v>
      </c>
      <c r="J381" s="252">
        <v>2</v>
      </c>
      <c r="K381" s="252">
        <v>2</v>
      </c>
      <c r="L381" s="252">
        <v>1</v>
      </c>
      <c r="M381" s="252">
        <v>4</v>
      </c>
      <c r="N381" s="252">
        <v>4</v>
      </c>
      <c r="O381" s="252">
        <v>7</v>
      </c>
      <c r="P381" s="252">
        <v>4</v>
      </c>
    </row>
    <row r="382" spans="1:16" ht="27" customHeight="1">
      <c r="A382" s="253"/>
      <c r="B382" s="249"/>
      <c r="C382" s="250" t="s">
        <v>671</v>
      </c>
      <c r="D382" s="251">
        <v>35</v>
      </c>
      <c r="E382" s="254">
        <v>7</v>
      </c>
      <c r="F382" s="254">
        <v>6</v>
      </c>
      <c r="G382" s="254">
        <v>5</v>
      </c>
      <c r="H382" s="254">
        <v>0</v>
      </c>
      <c r="I382" s="254">
        <v>3</v>
      </c>
      <c r="J382" s="254">
        <v>1</v>
      </c>
      <c r="K382" s="254">
        <v>0</v>
      </c>
      <c r="L382" s="254">
        <v>1</v>
      </c>
      <c r="M382" s="254">
        <v>3</v>
      </c>
      <c r="N382" s="254">
        <v>3</v>
      </c>
      <c r="O382" s="254">
        <v>4</v>
      </c>
      <c r="P382" s="254">
        <v>2</v>
      </c>
    </row>
    <row r="383" spans="1:16" ht="27" customHeight="1">
      <c r="A383" s="255"/>
      <c r="B383" s="249"/>
      <c r="C383" s="250" t="s">
        <v>672</v>
      </c>
      <c r="D383" s="251">
        <v>21</v>
      </c>
      <c r="E383" s="254">
        <v>6</v>
      </c>
      <c r="F383" s="254">
        <v>1</v>
      </c>
      <c r="G383" s="254">
        <v>1</v>
      </c>
      <c r="H383" s="254">
        <v>1</v>
      </c>
      <c r="I383" s="254">
        <v>2</v>
      </c>
      <c r="J383" s="254">
        <v>1</v>
      </c>
      <c r="K383" s="254">
        <v>2</v>
      </c>
      <c r="L383" s="254">
        <v>0</v>
      </c>
      <c r="M383" s="254">
        <v>1</v>
      </c>
      <c r="N383" s="254">
        <v>1</v>
      </c>
      <c r="O383" s="254">
        <v>3</v>
      </c>
      <c r="P383" s="254">
        <v>2</v>
      </c>
    </row>
    <row r="384" spans="1:16" ht="30" customHeight="1">
      <c r="A384" s="248" t="s">
        <v>816</v>
      </c>
      <c r="B384" s="256" t="s">
        <v>817</v>
      </c>
      <c r="C384" s="250" t="s">
        <v>670</v>
      </c>
      <c r="D384" s="251">
        <v>38</v>
      </c>
      <c r="E384" s="252">
        <v>5</v>
      </c>
      <c r="F384" s="252">
        <v>4</v>
      </c>
      <c r="G384" s="252">
        <v>5</v>
      </c>
      <c r="H384" s="252">
        <v>4</v>
      </c>
      <c r="I384" s="252">
        <v>4</v>
      </c>
      <c r="J384" s="252">
        <v>5</v>
      </c>
      <c r="K384" s="252">
        <v>1</v>
      </c>
      <c r="L384" s="252">
        <v>1</v>
      </c>
      <c r="M384" s="252">
        <v>1</v>
      </c>
      <c r="N384" s="252">
        <v>4</v>
      </c>
      <c r="O384" s="252">
        <v>3</v>
      </c>
      <c r="P384" s="252">
        <v>1</v>
      </c>
    </row>
    <row r="385" spans="1:16" ht="27" customHeight="1">
      <c r="A385" s="253"/>
      <c r="B385" s="249"/>
      <c r="C385" s="250" t="s">
        <v>671</v>
      </c>
      <c r="D385" s="251">
        <v>22</v>
      </c>
      <c r="E385" s="254">
        <v>3</v>
      </c>
      <c r="F385" s="254">
        <v>2</v>
      </c>
      <c r="G385" s="254">
        <v>4</v>
      </c>
      <c r="H385" s="254">
        <v>2</v>
      </c>
      <c r="I385" s="254">
        <v>1</v>
      </c>
      <c r="J385" s="254">
        <v>1</v>
      </c>
      <c r="K385" s="254">
        <v>1</v>
      </c>
      <c r="L385" s="254">
        <v>0</v>
      </c>
      <c r="M385" s="254">
        <v>0</v>
      </c>
      <c r="N385" s="254">
        <v>4</v>
      </c>
      <c r="O385" s="254">
        <v>3</v>
      </c>
      <c r="P385" s="254">
        <v>1</v>
      </c>
    </row>
    <row r="386" spans="1:16" ht="27" customHeight="1">
      <c r="A386" s="255"/>
      <c r="B386" s="249"/>
      <c r="C386" s="250" t="s">
        <v>672</v>
      </c>
      <c r="D386" s="251">
        <v>16</v>
      </c>
      <c r="E386" s="254">
        <v>2</v>
      </c>
      <c r="F386" s="254">
        <v>2</v>
      </c>
      <c r="G386" s="254">
        <v>1</v>
      </c>
      <c r="H386" s="254">
        <v>2</v>
      </c>
      <c r="I386" s="254">
        <v>3</v>
      </c>
      <c r="J386" s="254">
        <v>4</v>
      </c>
      <c r="K386" s="254">
        <v>0</v>
      </c>
      <c r="L386" s="254">
        <v>1</v>
      </c>
      <c r="M386" s="254">
        <v>1</v>
      </c>
      <c r="N386" s="254">
        <v>0</v>
      </c>
      <c r="O386" s="254">
        <v>0</v>
      </c>
      <c r="P386" s="254">
        <v>0</v>
      </c>
    </row>
    <row r="387" spans="1:16" ht="30" customHeight="1">
      <c r="A387" s="248" t="s">
        <v>818</v>
      </c>
      <c r="B387" s="249" t="s">
        <v>398</v>
      </c>
      <c r="C387" s="250" t="s">
        <v>670</v>
      </c>
      <c r="D387" s="251">
        <v>237</v>
      </c>
      <c r="E387" s="252">
        <v>35</v>
      </c>
      <c r="F387" s="252">
        <v>26</v>
      </c>
      <c r="G387" s="252">
        <v>23</v>
      </c>
      <c r="H387" s="252">
        <v>23</v>
      </c>
      <c r="I387" s="252">
        <v>25</v>
      </c>
      <c r="J387" s="252">
        <v>13</v>
      </c>
      <c r="K387" s="252">
        <v>11</v>
      </c>
      <c r="L387" s="252">
        <v>17</v>
      </c>
      <c r="M387" s="252">
        <v>12</v>
      </c>
      <c r="N387" s="252">
        <v>13</v>
      </c>
      <c r="O387" s="252">
        <v>20</v>
      </c>
      <c r="P387" s="252">
        <v>19</v>
      </c>
    </row>
    <row r="388" spans="1:16" ht="27" customHeight="1">
      <c r="A388" s="253"/>
      <c r="B388" s="249"/>
      <c r="C388" s="250" t="s">
        <v>671</v>
      </c>
      <c r="D388" s="251">
        <v>148</v>
      </c>
      <c r="E388" s="254">
        <v>24</v>
      </c>
      <c r="F388" s="254">
        <v>10</v>
      </c>
      <c r="G388" s="254">
        <v>15</v>
      </c>
      <c r="H388" s="254">
        <v>16</v>
      </c>
      <c r="I388" s="254">
        <v>15</v>
      </c>
      <c r="J388" s="254">
        <v>8</v>
      </c>
      <c r="K388" s="254">
        <v>9</v>
      </c>
      <c r="L388" s="254">
        <v>12</v>
      </c>
      <c r="M388" s="254">
        <v>9</v>
      </c>
      <c r="N388" s="254">
        <v>10</v>
      </c>
      <c r="O388" s="254">
        <v>11</v>
      </c>
      <c r="P388" s="254">
        <v>9</v>
      </c>
    </row>
    <row r="389" spans="1:16" ht="27" customHeight="1">
      <c r="A389" s="255"/>
      <c r="B389" s="249"/>
      <c r="C389" s="250" t="s">
        <v>672</v>
      </c>
      <c r="D389" s="251">
        <v>89</v>
      </c>
      <c r="E389" s="254">
        <v>11</v>
      </c>
      <c r="F389" s="254">
        <v>16</v>
      </c>
      <c r="G389" s="254">
        <v>8</v>
      </c>
      <c r="H389" s="254">
        <v>7</v>
      </c>
      <c r="I389" s="254">
        <v>10</v>
      </c>
      <c r="J389" s="254">
        <v>5</v>
      </c>
      <c r="K389" s="254">
        <v>2</v>
      </c>
      <c r="L389" s="254">
        <v>5</v>
      </c>
      <c r="M389" s="254">
        <v>3</v>
      </c>
      <c r="N389" s="254">
        <v>3</v>
      </c>
      <c r="O389" s="254">
        <v>9</v>
      </c>
      <c r="P389" s="254">
        <v>10</v>
      </c>
    </row>
    <row r="390" spans="1:16" ht="30" customHeight="1">
      <c r="A390" s="248" t="s">
        <v>819</v>
      </c>
      <c r="B390" s="249" t="s">
        <v>820</v>
      </c>
      <c r="C390" s="250" t="s">
        <v>670</v>
      </c>
      <c r="D390" s="251">
        <v>1145</v>
      </c>
      <c r="E390" s="252">
        <v>89</v>
      </c>
      <c r="F390" s="252">
        <v>88</v>
      </c>
      <c r="G390" s="252">
        <v>102</v>
      </c>
      <c r="H390" s="252">
        <v>92</v>
      </c>
      <c r="I390" s="252">
        <v>114</v>
      </c>
      <c r="J390" s="252">
        <v>102</v>
      </c>
      <c r="K390" s="252">
        <v>105</v>
      </c>
      <c r="L390" s="252">
        <v>99</v>
      </c>
      <c r="M390" s="252">
        <v>98</v>
      </c>
      <c r="N390" s="252">
        <v>103</v>
      </c>
      <c r="O390" s="252">
        <v>81</v>
      </c>
      <c r="P390" s="252">
        <v>72</v>
      </c>
    </row>
    <row r="391" spans="1:16" ht="27" customHeight="1">
      <c r="A391" s="253"/>
      <c r="B391" s="249"/>
      <c r="C391" s="250" t="s">
        <v>671</v>
      </c>
      <c r="D391" s="251">
        <v>803</v>
      </c>
      <c r="E391" s="254">
        <v>61</v>
      </c>
      <c r="F391" s="254">
        <v>64</v>
      </c>
      <c r="G391" s="254">
        <v>69</v>
      </c>
      <c r="H391" s="254">
        <v>69</v>
      </c>
      <c r="I391" s="254">
        <v>76</v>
      </c>
      <c r="J391" s="254">
        <v>71</v>
      </c>
      <c r="K391" s="254">
        <v>77</v>
      </c>
      <c r="L391" s="254">
        <v>68</v>
      </c>
      <c r="M391" s="254">
        <v>76</v>
      </c>
      <c r="N391" s="254">
        <v>73</v>
      </c>
      <c r="O391" s="254">
        <v>54</v>
      </c>
      <c r="P391" s="254">
        <v>45</v>
      </c>
    </row>
    <row r="392" spans="1:16" ht="27" customHeight="1">
      <c r="A392" s="255"/>
      <c r="B392" s="249"/>
      <c r="C392" s="250" t="s">
        <v>672</v>
      </c>
      <c r="D392" s="251">
        <v>342</v>
      </c>
      <c r="E392" s="254">
        <v>28</v>
      </c>
      <c r="F392" s="254">
        <v>24</v>
      </c>
      <c r="G392" s="254">
        <v>33</v>
      </c>
      <c r="H392" s="254">
        <v>23</v>
      </c>
      <c r="I392" s="254">
        <v>38</v>
      </c>
      <c r="J392" s="254">
        <v>31</v>
      </c>
      <c r="K392" s="254">
        <v>28</v>
      </c>
      <c r="L392" s="254">
        <v>31</v>
      </c>
      <c r="M392" s="254">
        <v>22</v>
      </c>
      <c r="N392" s="254">
        <v>30</v>
      </c>
      <c r="O392" s="254">
        <v>27</v>
      </c>
      <c r="P392" s="254">
        <v>27</v>
      </c>
    </row>
    <row r="393" spans="1:16" ht="30" customHeight="1">
      <c r="A393" s="248" t="s">
        <v>821</v>
      </c>
      <c r="B393" s="249" t="s">
        <v>399</v>
      </c>
      <c r="C393" s="250" t="s">
        <v>670</v>
      </c>
      <c r="D393" s="251">
        <v>17</v>
      </c>
      <c r="E393" s="252">
        <v>4</v>
      </c>
      <c r="F393" s="252">
        <v>0</v>
      </c>
      <c r="G393" s="252">
        <v>2</v>
      </c>
      <c r="H393" s="252">
        <v>2</v>
      </c>
      <c r="I393" s="252">
        <v>1</v>
      </c>
      <c r="J393" s="252">
        <v>0</v>
      </c>
      <c r="K393" s="252">
        <v>3</v>
      </c>
      <c r="L393" s="252">
        <v>2</v>
      </c>
      <c r="M393" s="252">
        <v>1</v>
      </c>
      <c r="N393" s="252">
        <v>0</v>
      </c>
      <c r="O393" s="252">
        <v>2</v>
      </c>
      <c r="P393" s="252">
        <v>0</v>
      </c>
    </row>
    <row r="394" spans="1:16" ht="27" customHeight="1">
      <c r="A394" s="253"/>
      <c r="B394" s="249"/>
      <c r="C394" s="250" t="s">
        <v>671</v>
      </c>
      <c r="D394" s="251">
        <v>9</v>
      </c>
      <c r="E394" s="254">
        <v>0</v>
      </c>
      <c r="F394" s="254">
        <v>0</v>
      </c>
      <c r="G394" s="254">
        <v>2</v>
      </c>
      <c r="H394" s="254">
        <v>2</v>
      </c>
      <c r="I394" s="254">
        <v>1</v>
      </c>
      <c r="J394" s="254">
        <v>0</v>
      </c>
      <c r="K394" s="254">
        <v>2</v>
      </c>
      <c r="L394" s="254">
        <v>2</v>
      </c>
      <c r="M394" s="254">
        <v>0</v>
      </c>
      <c r="N394" s="254">
        <v>0</v>
      </c>
      <c r="O394" s="254">
        <v>0</v>
      </c>
      <c r="P394" s="254">
        <v>0</v>
      </c>
    </row>
    <row r="395" spans="1:16" ht="27" customHeight="1">
      <c r="A395" s="255"/>
      <c r="B395" s="249"/>
      <c r="C395" s="250" t="s">
        <v>672</v>
      </c>
      <c r="D395" s="251">
        <v>8</v>
      </c>
      <c r="E395" s="254">
        <v>4</v>
      </c>
      <c r="F395" s="254">
        <v>0</v>
      </c>
      <c r="G395" s="254">
        <v>0</v>
      </c>
      <c r="H395" s="254">
        <v>0</v>
      </c>
      <c r="I395" s="254">
        <v>0</v>
      </c>
      <c r="J395" s="254">
        <v>0</v>
      </c>
      <c r="K395" s="254">
        <v>1</v>
      </c>
      <c r="L395" s="254">
        <v>0</v>
      </c>
      <c r="M395" s="254">
        <v>1</v>
      </c>
      <c r="N395" s="254">
        <v>0</v>
      </c>
      <c r="O395" s="254">
        <v>2</v>
      </c>
      <c r="P395" s="254">
        <v>0</v>
      </c>
    </row>
    <row r="396" spans="1:16" ht="30" customHeight="1">
      <c r="A396" s="248" t="s">
        <v>822</v>
      </c>
      <c r="B396" s="249" t="s">
        <v>400</v>
      </c>
      <c r="C396" s="250" t="s">
        <v>670</v>
      </c>
      <c r="D396" s="251">
        <v>236</v>
      </c>
      <c r="E396" s="252">
        <v>17</v>
      </c>
      <c r="F396" s="252">
        <v>16</v>
      </c>
      <c r="G396" s="252">
        <v>18</v>
      </c>
      <c r="H396" s="252">
        <v>15</v>
      </c>
      <c r="I396" s="252">
        <v>24</v>
      </c>
      <c r="J396" s="252">
        <v>16</v>
      </c>
      <c r="K396" s="252">
        <v>30</v>
      </c>
      <c r="L396" s="252">
        <v>19</v>
      </c>
      <c r="M396" s="252">
        <v>30</v>
      </c>
      <c r="N396" s="252">
        <v>14</v>
      </c>
      <c r="O396" s="252">
        <v>23</v>
      </c>
      <c r="P396" s="252">
        <v>14</v>
      </c>
    </row>
    <row r="397" spans="1:16" ht="27" customHeight="1">
      <c r="A397" s="253"/>
      <c r="B397" s="249"/>
      <c r="C397" s="250" t="s">
        <v>671</v>
      </c>
      <c r="D397" s="251">
        <v>122</v>
      </c>
      <c r="E397" s="254">
        <v>10</v>
      </c>
      <c r="F397" s="254">
        <v>6</v>
      </c>
      <c r="G397" s="254">
        <v>11</v>
      </c>
      <c r="H397" s="254">
        <v>10</v>
      </c>
      <c r="I397" s="254">
        <v>14</v>
      </c>
      <c r="J397" s="254">
        <v>6</v>
      </c>
      <c r="K397" s="254">
        <v>17</v>
      </c>
      <c r="L397" s="254">
        <v>10</v>
      </c>
      <c r="M397" s="254">
        <v>15</v>
      </c>
      <c r="N397" s="254">
        <v>7</v>
      </c>
      <c r="O397" s="254">
        <v>10</v>
      </c>
      <c r="P397" s="254">
        <v>6</v>
      </c>
    </row>
    <row r="398" spans="1:16" ht="27" customHeight="1">
      <c r="A398" s="257"/>
      <c r="B398" s="258"/>
      <c r="C398" s="259" t="s">
        <v>672</v>
      </c>
      <c r="D398" s="260">
        <v>114</v>
      </c>
      <c r="E398" s="261">
        <v>7</v>
      </c>
      <c r="F398" s="261">
        <v>10</v>
      </c>
      <c r="G398" s="261">
        <v>7</v>
      </c>
      <c r="H398" s="261">
        <v>5</v>
      </c>
      <c r="I398" s="261">
        <v>10</v>
      </c>
      <c r="J398" s="261">
        <v>10</v>
      </c>
      <c r="K398" s="261">
        <v>13</v>
      </c>
      <c r="L398" s="261">
        <v>9</v>
      </c>
      <c r="M398" s="261">
        <v>15</v>
      </c>
      <c r="N398" s="261">
        <v>7</v>
      </c>
      <c r="O398" s="261">
        <v>13</v>
      </c>
      <c r="P398" s="261">
        <v>8</v>
      </c>
    </row>
    <row r="399" spans="1:16">
      <c r="A399" s="269"/>
    </row>
  </sheetData>
  <mergeCells count="9">
    <mergeCell ref="A8:C8"/>
    <mergeCell ref="B108:B109"/>
    <mergeCell ref="B351:B352"/>
    <mergeCell ref="B360:B361"/>
    <mergeCell ref="O3:P3"/>
    <mergeCell ref="A6:C6"/>
    <mergeCell ref="A7:C7"/>
    <mergeCell ref="A2:P2"/>
    <mergeCell ref="O4:P4"/>
  </mergeCells>
  <phoneticPr fontId="4"/>
  <dataValidations count="1">
    <dataValidation imeMode="hiragana" allowBlank="1" showInputMessage="1" showErrorMessage="1" sqref="B354:B360 B363:B398 B66:B108 A6:A8 C9:C398 B324:B339 B342:B351 B53:B63 B111:B129 B312:B321 B9:B51 B132:B309"/>
  </dataValidations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3" manualBreakCount="3">
    <brk id="67" max="15" man="1"/>
    <brk id="136" max="15" man="1"/>
    <brk id="20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E399"/>
  <sheetViews>
    <sheetView view="pageBreakPreview" zoomScale="70" zoomScaleNormal="70" zoomScaleSheetLayoutView="70" workbookViewId="0">
      <pane xSplit="3" ySplit="8" topLeftCell="D393" activePane="bottomRight" state="frozen"/>
      <selection activeCell="O4" sqref="O4:O5"/>
      <selection pane="topRight" activeCell="O4" sqref="O4:O5"/>
      <selection pane="bottomLeft" activeCell="O4" sqref="O4:O5"/>
      <selection pane="bottomRight" activeCell="O4" sqref="D4:O5"/>
    </sheetView>
  </sheetViews>
  <sheetFormatPr defaultRowHeight="13.5"/>
  <cols>
    <col min="1" max="1" width="9.625" style="269" customWidth="1"/>
    <col min="2" max="2" width="27.125" style="269" customWidth="1"/>
    <col min="3" max="3" width="6.25" style="269" customWidth="1"/>
    <col min="4" max="9" width="9.375" style="53" customWidth="1"/>
    <col min="10" max="10" width="9.375" style="52" customWidth="1"/>
    <col min="11" max="31" width="9.375" style="53" customWidth="1"/>
    <col min="32" max="32" width="9.25" style="55" customWidth="1"/>
    <col min="33" max="16384" width="9" style="55"/>
  </cols>
  <sheetData>
    <row r="1" spans="1:31">
      <c r="B1" s="263"/>
      <c r="C1" s="263"/>
    </row>
    <row r="2" spans="1:31" ht="24">
      <c r="A2" s="263"/>
      <c r="B2" s="293" t="s">
        <v>992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</row>
    <row r="3" spans="1:31" ht="15" customHeight="1">
      <c r="A3" s="263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D3" s="165" t="s">
        <v>824</v>
      </c>
      <c r="AE3" s="165"/>
    </row>
    <row r="4" spans="1:31" ht="15" customHeight="1">
      <c r="AD4" s="166" t="s">
        <v>796</v>
      </c>
      <c r="AE4" s="166"/>
    </row>
    <row r="5" spans="1:31" ht="19.5" customHeight="1">
      <c r="A5" s="294" t="s">
        <v>673</v>
      </c>
      <c r="B5" s="295" t="s">
        <v>401</v>
      </c>
      <c r="C5" s="296"/>
      <c r="D5" s="167" t="s">
        <v>402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45"/>
      <c r="P5" s="167" t="s">
        <v>403</v>
      </c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</row>
    <row r="6" spans="1:31" ht="22.5" customHeight="1">
      <c r="A6" s="297"/>
      <c r="B6" s="298"/>
      <c r="C6" s="259"/>
      <c r="D6" s="60" t="s">
        <v>302</v>
      </c>
      <c r="E6" s="299" t="s">
        <v>404</v>
      </c>
      <c r="F6" s="299">
        <v>1</v>
      </c>
      <c r="G6" s="299">
        <v>2</v>
      </c>
      <c r="H6" s="299">
        <v>3</v>
      </c>
      <c r="I6" s="60">
        <v>4</v>
      </c>
      <c r="J6" s="299" t="s">
        <v>405</v>
      </c>
      <c r="K6" s="60" t="s">
        <v>406</v>
      </c>
      <c r="L6" s="60" t="s">
        <v>407</v>
      </c>
      <c r="M6" s="60" t="s">
        <v>678</v>
      </c>
      <c r="N6" s="60" t="s">
        <v>408</v>
      </c>
      <c r="O6" s="60" t="s">
        <v>409</v>
      </c>
      <c r="P6" s="60" t="s">
        <v>410</v>
      </c>
      <c r="Q6" s="60" t="s">
        <v>411</v>
      </c>
      <c r="R6" s="60" t="s">
        <v>412</v>
      </c>
      <c r="S6" s="60" t="s">
        <v>413</v>
      </c>
      <c r="T6" s="60" t="s">
        <v>414</v>
      </c>
      <c r="U6" s="60" t="s">
        <v>415</v>
      </c>
      <c r="V6" s="60" t="s">
        <v>416</v>
      </c>
      <c r="W6" s="60" t="s">
        <v>417</v>
      </c>
      <c r="X6" s="60" t="s">
        <v>418</v>
      </c>
      <c r="Y6" s="60" t="s">
        <v>419</v>
      </c>
      <c r="Z6" s="60" t="s">
        <v>420</v>
      </c>
      <c r="AA6" s="60" t="s">
        <v>421</v>
      </c>
      <c r="AB6" s="60" t="s">
        <v>422</v>
      </c>
      <c r="AC6" s="60" t="s">
        <v>423</v>
      </c>
      <c r="AD6" s="60" t="s">
        <v>424</v>
      </c>
      <c r="AE6" s="61" t="s">
        <v>425</v>
      </c>
    </row>
    <row r="7" spans="1:31" s="303" customFormat="1" ht="27" customHeight="1">
      <c r="A7" s="273" t="s">
        <v>674</v>
      </c>
      <c r="B7" s="273"/>
      <c r="C7" s="274"/>
      <c r="D7" s="300">
        <v>59432</v>
      </c>
      <c r="E7" s="301">
        <v>85</v>
      </c>
      <c r="F7" s="301">
        <v>10</v>
      </c>
      <c r="G7" s="301">
        <v>7</v>
      </c>
      <c r="H7" s="301">
        <v>5</v>
      </c>
      <c r="I7" s="301">
        <v>5</v>
      </c>
      <c r="J7" s="302">
        <v>112</v>
      </c>
      <c r="K7" s="301">
        <v>13</v>
      </c>
      <c r="L7" s="301">
        <v>20</v>
      </c>
      <c r="M7" s="301">
        <v>52</v>
      </c>
      <c r="N7" s="301">
        <v>104</v>
      </c>
      <c r="O7" s="301">
        <v>122</v>
      </c>
      <c r="P7" s="301">
        <v>183</v>
      </c>
      <c r="Q7" s="301">
        <v>325</v>
      </c>
      <c r="R7" s="301">
        <v>428</v>
      </c>
      <c r="S7" s="301">
        <v>617</v>
      </c>
      <c r="T7" s="301">
        <v>1026</v>
      </c>
      <c r="U7" s="301">
        <v>1621</v>
      </c>
      <c r="V7" s="301">
        <v>3193</v>
      </c>
      <c r="W7" s="301">
        <v>3873</v>
      </c>
      <c r="X7" s="301">
        <v>5257</v>
      </c>
      <c r="Y7" s="301">
        <v>7654</v>
      </c>
      <c r="Z7" s="301">
        <v>10541</v>
      </c>
      <c r="AA7" s="301">
        <v>11245</v>
      </c>
      <c r="AB7" s="301">
        <v>8226</v>
      </c>
      <c r="AC7" s="301">
        <v>3871</v>
      </c>
      <c r="AD7" s="301">
        <v>949</v>
      </c>
      <c r="AE7" s="301">
        <v>0</v>
      </c>
    </row>
    <row r="8" spans="1:31" s="303" customFormat="1" ht="27" customHeight="1">
      <c r="A8" s="276" t="s">
        <v>671</v>
      </c>
      <c r="B8" s="276"/>
      <c r="C8" s="277"/>
      <c r="D8" s="304">
        <v>30976</v>
      </c>
      <c r="E8" s="305">
        <v>45</v>
      </c>
      <c r="F8" s="305">
        <v>4</v>
      </c>
      <c r="G8" s="305">
        <v>3</v>
      </c>
      <c r="H8" s="305">
        <v>4</v>
      </c>
      <c r="I8" s="306">
        <v>5</v>
      </c>
      <c r="J8" s="307">
        <v>61</v>
      </c>
      <c r="K8" s="305">
        <v>8</v>
      </c>
      <c r="L8" s="305">
        <v>11</v>
      </c>
      <c r="M8" s="305">
        <v>34</v>
      </c>
      <c r="N8" s="305">
        <v>76</v>
      </c>
      <c r="O8" s="305">
        <v>87</v>
      </c>
      <c r="P8" s="305">
        <v>112</v>
      </c>
      <c r="Q8" s="305">
        <v>189</v>
      </c>
      <c r="R8" s="305">
        <v>277</v>
      </c>
      <c r="S8" s="305">
        <v>375</v>
      </c>
      <c r="T8" s="305">
        <v>652</v>
      </c>
      <c r="U8" s="305">
        <v>1036</v>
      </c>
      <c r="V8" s="305">
        <v>2084</v>
      </c>
      <c r="W8" s="305">
        <v>2528</v>
      </c>
      <c r="X8" s="305">
        <v>3414</v>
      </c>
      <c r="Y8" s="305">
        <v>4777</v>
      </c>
      <c r="Z8" s="305">
        <v>6144</v>
      </c>
      <c r="AA8" s="305">
        <v>5294</v>
      </c>
      <c r="AB8" s="305">
        <v>2708</v>
      </c>
      <c r="AC8" s="305">
        <v>944</v>
      </c>
      <c r="AD8" s="305">
        <v>165</v>
      </c>
      <c r="AE8" s="305">
        <v>0</v>
      </c>
    </row>
    <row r="9" spans="1:31" s="303" customFormat="1" ht="27" customHeight="1">
      <c r="A9" s="276" t="s">
        <v>672</v>
      </c>
      <c r="B9" s="276"/>
      <c r="C9" s="277"/>
      <c r="D9" s="304">
        <v>28456</v>
      </c>
      <c r="E9" s="305">
        <v>40</v>
      </c>
      <c r="F9" s="305">
        <v>6</v>
      </c>
      <c r="G9" s="305">
        <v>4</v>
      </c>
      <c r="H9" s="305">
        <v>1</v>
      </c>
      <c r="I9" s="305">
        <v>0</v>
      </c>
      <c r="J9" s="305">
        <v>51</v>
      </c>
      <c r="K9" s="305">
        <v>5</v>
      </c>
      <c r="L9" s="305">
        <v>9</v>
      </c>
      <c r="M9" s="305">
        <v>18</v>
      </c>
      <c r="N9" s="305">
        <v>28</v>
      </c>
      <c r="O9" s="305">
        <v>35</v>
      </c>
      <c r="P9" s="305">
        <v>71</v>
      </c>
      <c r="Q9" s="305">
        <v>136</v>
      </c>
      <c r="R9" s="305">
        <v>151</v>
      </c>
      <c r="S9" s="305">
        <v>242</v>
      </c>
      <c r="T9" s="305">
        <v>374</v>
      </c>
      <c r="U9" s="305">
        <v>585</v>
      </c>
      <c r="V9" s="305">
        <v>1109</v>
      </c>
      <c r="W9" s="305">
        <v>1345</v>
      </c>
      <c r="X9" s="305">
        <v>1843</v>
      </c>
      <c r="Y9" s="305">
        <v>2877</v>
      </c>
      <c r="Z9" s="305">
        <v>4397</v>
      </c>
      <c r="AA9" s="305">
        <v>5951</v>
      </c>
      <c r="AB9" s="305">
        <v>5518</v>
      </c>
      <c r="AC9" s="305">
        <v>2927</v>
      </c>
      <c r="AD9" s="305">
        <v>784</v>
      </c>
      <c r="AE9" s="305">
        <v>0</v>
      </c>
    </row>
    <row r="10" spans="1:31" ht="30" customHeight="1">
      <c r="A10" s="248" t="s">
        <v>825</v>
      </c>
      <c r="B10" s="249" t="s">
        <v>315</v>
      </c>
      <c r="C10" s="250" t="s">
        <v>670</v>
      </c>
      <c r="D10" s="308">
        <v>1195</v>
      </c>
      <c r="E10" s="309">
        <v>0</v>
      </c>
      <c r="F10" s="309">
        <v>1</v>
      </c>
      <c r="G10" s="309">
        <v>1</v>
      </c>
      <c r="H10" s="309">
        <v>1</v>
      </c>
      <c r="I10" s="309">
        <v>0</v>
      </c>
      <c r="J10" s="310">
        <v>3</v>
      </c>
      <c r="K10" s="309">
        <v>1</v>
      </c>
      <c r="L10" s="309">
        <v>0</v>
      </c>
      <c r="M10" s="309">
        <v>0</v>
      </c>
      <c r="N10" s="309">
        <v>2</v>
      </c>
      <c r="O10" s="309">
        <v>2</v>
      </c>
      <c r="P10" s="309">
        <v>1</v>
      </c>
      <c r="Q10" s="309">
        <v>1</v>
      </c>
      <c r="R10" s="309">
        <v>1</v>
      </c>
      <c r="S10" s="309">
        <v>8</v>
      </c>
      <c r="T10" s="309">
        <v>16</v>
      </c>
      <c r="U10" s="309">
        <v>24</v>
      </c>
      <c r="V10" s="309">
        <v>63</v>
      </c>
      <c r="W10" s="309">
        <v>68</v>
      </c>
      <c r="X10" s="309">
        <v>113</v>
      </c>
      <c r="Y10" s="309">
        <v>167</v>
      </c>
      <c r="Z10" s="309">
        <v>257</v>
      </c>
      <c r="AA10" s="309">
        <v>230</v>
      </c>
      <c r="AB10" s="309">
        <v>165</v>
      </c>
      <c r="AC10" s="309">
        <v>62</v>
      </c>
      <c r="AD10" s="309">
        <v>11</v>
      </c>
      <c r="AE10" s="309">
        <v>0</v>
      </c>
    </row>
    <row r="11" spans="1:31" ht="27" customHeight="1">
      <c r="A11" s="253"/>
      <c r="B11" s="249"/>
      <c r="C11" s="250" t="s">
        <v>671</v>
      </c>
      <c r="D11" s="308">
        <v>561</v>
      </c>
      <c r="E11" s="309">
        <v>0</v>
      </c>
      <c r="F11" s="309">
        <v>0</v>
      </c>
      <c r="G11" s="309">
        <v>0</v>
      </c>
      <c r="H11" s="309">
        <v>0</v>
      </c>
      <c r="I11" s="309">
        <v>0</v>
      </c>
      <c r="J11" s="310">
        <v>0</v>
      </c>
      <c r="K11" s="309">
        <v>1</v>
      </c>
      <c r="L11" s="309">
        <v>0</v>
      </c>
      <c r="M11" s="309">
        <v>0</v>
      </c>
      <c r="N11" s="309">
        <v>1</v>
      </c>
      <c r="O11" s="309">
        <v>0</v>
      </c>
      <c r="P11" s="309">
        <v>0</v>
      </c>
      <c r="Q11" s="309">
        <v>0</v>
      </c>
      <c r="R11" s="309">
        <v>1</v>
      </c>
      <c r="S11" s="309">
        <v>7</v>
      </c>
      <c r="T11" s="309">
        <v>10</v>
      </c>
      <c r="U11" s="309">
        <v>16</v>
      </c>
      <c r="V11" s="309">
        <v>31</v>
      </c>
      <c r="W11" s="309">
        <v>35</v>
      </c>
      <c r="X11" s="309">
        <v>70</v>
      </c>
      <c r="Y11" s="309">
        <v>92</v>
      </c>
      <c r="Z11" s="309">
        <v>132</v>
      </c>
      <c r="AA11" s="309">
        <v>101</v>
      </c>
      <c r="AB11" s="309">
        <v>50</v>
      </c>
      <c r="AC11" s="309">
        <v>12</v>
      </c>
      <c r="AD11" s="309">
        <v>2</v>
      </c>
      <c r="AE11" s="309">
        <v>0</v>
      </c>
    </row>
    <row r="12" spans="1:31" ht="27" customHeight="1">
      <c r="A12" s="255"/>
      <c r="B12" s="249"/>
      <c r="C12" s="250" t="s">
        <v>672</v>
      </c>
      <c r="D12" s="308">
        <v>634</v>
      </c>
      <c r="E12" s="309">
        <v>0</v>
      </c>
      <c r="F12" s="309">
        <v>1</v>
      </c>
      <c r="G12" s="309">
        <v>1</v>
      </c>
      <c r="H12" s="309">
        <v>1</v>
      </c>
      <c r="I12" s="309">
        <v>0</v>
      </c>
      <c r="J12" s="310">
        <v>3</v>
      </c>
      <c r="K12" s="309">
        <v>0</v>
      </c>
      <c r="L12" s="309">
        <v>0</v>
      </c>
      <c r="M12" s="309">
        <v>0</v>
      </c>
      <c r="N12" s="309">
        <v>1</v>
      </c>
      <c r="O12" s="309">
        <v>2</v>
      </c>
      <c r="P12" s="309">
        <v>1</v>
      </c>
      <c r="Q12" s="309">
        <v>1</v>
      </c>
      <c r="R12" s="309">
        <v>0</v>
      </c>
      <c r="S12" s="309">
        <v>1</v>
      </c>
      <c r="T12" s="309">
        <v>6</v>
      </c>
      <c r="U12" s="309">
        <v>8</v>
      </c>
      <c r="V12" s="309">
        <v>32</v>
      </c>
      <c r="W12" s="309">
        <v>33</v>
      </c>
      <c r="X12" s="309">
        <v>43</v>
      </c>
      <c r="Y12" s="309">
        <v>75</v>
      </c>
      <c r="Z12" s="309">
        <v>125</v>
      </c>
      <c r="AA12" s="309">
        <v>129</v>
      </c>
      <c r="AB12" s="309">
        <v>115</v>
      </c>
      <c r="AC12" s="309">
        <v>50</v>
      </c>
      <c r="AD12" s="309">
        <v>9</v>
      </c>
      <c r="AE12" s="309">
        <v>0</v>
      </c>
    </row>
    <row r="13" spans="1:31" ht="30" customHeight="1">
      <c r="A13" s="248" t="s">
        <v>826</v>
      </c>
      <c r="B13" s="249" t="s">
        <v>827</v>
      </c>
      <c r="C13" s="250" t="s">
        <v>670</v>
      </c>
      <c r="D13" s="308">
        <v>115</v>
      </c>
      <c r="E13" s="309">
        <v>0</v>
      </c>
      <c r="F13" s="309">
        <v>1</v>
      </c>
      <c r="G13" s="309">
        <v>0</v>
      </c>
      <c r="H13" s="309">
        <v>1</v>
      </c>
      <c r="I13" s="309">
        <v>0</v>
      </c>
      <c r="J13" s="310">
        <v>2</v>
      </c>
      <c r="K13" s="309">
        <v>1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1</v>
      </c>
      <c r="S13" s="309">
        <v>0</v>
      </c>
      <c r="T13" s="309">
        <v>0</v>
      </c>
      <c r="U13" s="309">
        <v>1</v>
      </c>
      <c r="V13" s="309">
        <v>2</v>
      </c>
      <c r="W13" s="309">
        <v>3</v>
      </c>
      <c r="X13" s="309">
        <v>13</v>
      </c>
      <c r="Y13" s="309">
        <v>14</v>
      </c>
      <c r="Z13" s="309">
        <v>24</v>
      </c>
      <c r="AA13" s="309">
        <v>24</v>
      </c>
      <c r="AB13" s="309">
        <v>21</v>
      </c>
      <c r="AC13" s="309">
        <v>9</v>
      </c>
      <c r="AD13" s="309">
        <v>0</v>
      </c>
      <c r="AE13" s="309">
        <v>0</v>
      </c>
    </row>
    <row r="14" spans="1:31" ht="27" customHeight="1">
      <c r="A14" s="253"/>
      <c r="B14" s="249"/>
      <c r="C14" s="250" t="s">
        <v>671</v>
      </c>
      <c r="D14" s="308">
        <v>52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10">
        <v>0</v>
      </c>
      <c r="K14" s="309">
        <v>1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1</v>
      </c>
      <c r="S14" s="309">
        <v>0</v>
      </c>
      <c r="T14" s="309">
        <v>0</v>
      </c>
      <c r="U14" s="309">
        <v>0</v>
      </c>
      <c r="V14" s="309">
        <v>1</v>
      </c>
      <c r="W14" s="309">
        <v>1</v>
      </c>
      <c r="X14" s="309">
        <v>10</v>
      </c>
      <c r="Y14" s="309">
        <v>6</v>
      </c>
      <c r="Z14" s="309">
        <v>9</v>
      </c>
      <c r="AA14" s="309">
        <v>12</v>
      </c>
      <c r="AB14" s="309">
        <v>8</v>
      </c>
      <c r="AC14" s="309">
        <v>3</v>
      </c>
      <c r="AD14" s="309">
        <v>0</v>
      </c>
      <c r="AE14" s="309">
        <v>0</v>
      </c>
    </row>
    <row r="15" spans="1:31" ht="27" customHeight="1">
      <c r="A15" s="255"/>
      <c r="B15" s="249"/>
      <c r="C15" s="250" t="s">
        <v>672</v>
      </c>
      <c r="D15" s="308">
        <v>63</v>
      </c>
      <c r="E15" s="309">
        <v>0</v>
      </c>
      <c r="F15" s="309">
        <v>1</v>
      </c>
      <c r="G15" s="309">
        <v>0</v>
      </c>
      <c r="H15" s="309">
        <v>1</v>
      </c>
      <c r="I15" s="309">
        <v>0</v>
      </c>
      <c r="J15" s="310">
        <v>2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1</v>
      </c>
      <c r="V15" s="309">
        <v>1</v>
      </c>
      <c r="W15" s="309">
        <v>2</v>
      </c>
      <c r="X15" s="309">
        <v>3</v>
      </c>
      <c r="Y15" s="309">
        <v>8</v>
      </c>
      <c r="Z15" s="309">
        <v>15</v>
      </c>
      <c r="AA15" s="309">
        <v>12</v>
      </c>
      <c r="AB15" s="309">
        <v>13</v>
      </c>
      <c r="AC15" s="309">
        <v>6</v>
      </c>
      <c r="AD15" s="309">
        <v>0</v>
      </c>
      <c r="AE15" s="309">
        <v>0</v>
      </c>
    </row>
    <row r="16" spans="1:31" ht="30" customHeight="1">
      <c r="A16" s="248" t="s">
        <v>828</v>
      </c>
      <c r="B16" s="249" t="s">
        <v>829</v>
      </c>
      <c r="C16" s="250" t="s">
        <v>670</v>
      </c>
      <c r="D16" s="308">
        <v>60</v>
      </c>
      <c r="E16" s="309">
        <v>0</v>
      </c>
      <c r="F16" s="309">
        <v>0</v>
      </c>
      <c r="G16" s="309">
        <v>0</v>
      </c>
      <c r="H16" s="309">
        <v>0</v>
      </c>
      <c r="I16" s="309">
        <v>0</v>
      </c>
      <c r="J16" s="310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1</v>
      </c>
      <c r="W16" s="309">
        <v>2</v>
      </c>
      <c r="X16" s="309">
        <v>2</v>
      </c>
      <c r="Y16" s="309">
        <v>11</v>
      </c>
      <c r="Z16" s="309">
        <v>14</v>
      </c>
      <c r="AA16" s="309">
        <v>16</v>
      </c>
      <c r="AB16" s="309">
        <v>11</v>
      </c>
      <c r="AC16" s="309">
        <v>3</v>
      </c>
      <c r="AD16" s="309">
        <v>0</v>
      </c>
      <c r="AE16" s="309">
        <v>0</v>
      </c>
    </row>
    <row r="17" spans="1:31" ht="27" customHeight="1">
      <c r="A17" s="253"/>
      <c r="B17" s="249"/>
      <c r="C17" s="250" t="s">
        <v>671</v>
      </c>
      <c r="D17" s="308">
        <v>31</v>
      </c>
      <c r="E17" s="309">
        <v>0</v>
      </c>
      <c r="F17" s="309">
        <v>0</v>
      </c>
      <c r="G17" s="309">
        <v>0</v>
      </c>
      <c r="H17" s="309">
        <v>0</v>
      </c>
      <c r="I17" s="309">
        <v>0</v>
      </c>
      <c r="J17" s="310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2</v>
      </c>
      <c r="Y17" s="309">
        <v>7</v>
      </c>
      <c r="Z17" s="309">
        <v>8</v>
      </c>
      <c r="AA17" s="309">
        <v>10</v>
      </c>
      <c r="AB17" s="309">
        <v>3</v>
      </c>
      <c r="AC17" s="309">
        <v>1</v>
      </c>
      <c r="AD17" s="309">
        <v>0</v>
      </c>
      <c r="AE17" s="309">
        <v>0</v>
      </c>
    </row>
    <row r="18" spans="1:31" ht="27" customHeight="1">
      <c r="A18" s="255"/>
      <c r="B18" s="249"/>
      <c r="C18" s="250" t="s">
        <v>672</v>
      </c>
      <c r="D18" s="308">
        <v>29</v>
      </c>
      <c r="E18" s="309">
        <v>0</v>
      </c>
      <c r="F18" s="309">
        <v>0</v>
      </c>
      <c r="G18" s="309">
        <v>0</v>
      </c>
      <c r="H18" s="309">
        <v>0</v>
      </c>
      <c r="I18" s="309">
        <v>0</v>
      </c>
      <c r="J18" s="310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1</v>
      </c>
      <c r="W18" s="309">
        <v>2</v>
      </c>
      <c r="X18" s="309">
        <v>0</v>
      </c>
      <c r="Y18" s="309">
        <v>4</v>
      </c>
      <c r="Z18" s="309">
        <v>6</v>
      </c>
      <c r="AA18" s="309">
        <v>6</v>
      </c>
      <c r="AB18" s="309">
        <v>8</v>
      </c>
      <c r="AC18" s="309">
        <v>2</v>
      </c>
      <c r="AD18" s="309">
        <v>0</v>
      </c>
      <c r="AE18" s="309">
        <v>0</v>
      </c>
    </row>
    <row r="19" spans="1:31" ht="30" customHeight="1">
      <c r="A19" s="248" t="s">
        <v>830</v>
      </c>
      <c r="B19" s="249" t="s">
        <v>316</v>
      </c>
      <c r="C19" s="250" t="s">
        <v>670</v>
      </c>
      <c r="D19" s="308">
        <v>54</v>
      </c>
      <c r="E19" s="309">
        <v>0</v>
      </c>
      <c r="F19" s="309">
        <v>0</v>
      </c>
      <c r="G19" s="309">
        <v>0</v>
      </c>
      <c r="H19" s="309">
        <v>0</v>
      </c>
      <c r="I19" s="309">
        <v>0</v>
      </c>
      <c r="J19" s="310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1</v>
      </c>
      <c r="W19" s="309">
        <v>2</v>
      </c>
      <c r="X19" s="309">
        <v>2</v>
      </c>
      <c r="Y19" s="309">
        <v>9</v>
      </c>
      <c r="Z19" s="309">
        <v>12</v>
      </c>
      <c r="AA19" s="309">
        <v>14</v>
      </c>
      <c r="AB19" s="309">
        <v>11</v>
      </c>
      <c r="AC19" s="309">
        <v>3</v>
      </c>
      <c r="AD19" s="309">
        <v>0</v>
      </c>
      <c r="AE19" s="309">
        <v>0</v>
      </c>
    </row>
    <row r="20" spans="1:31" ht="27" customHeight="1">
      <c r="A20" s="253"/>
      <c r="B20" s="249"/>
      <c r="C20" s="250" t="s">
        <v>671</v>
      </c>
      <c r="D20" s="308">
        <v>31</v>
      </c>
      <c r="E20" s="309">
        <v>0</v>
      </c>
      <c r="F20" s="309">
        <v>0</v>
      </c>
      <c r="G20" s="309">
        <v>0</v>
      </c>
      <c r="H20" s="309">
        <v>0</v>
      </c>
      <c r="I20" s="309">
        <v>0</v>
      </c>
      <c r="J20" s="310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2</v>
      </c>
      <c r="Y20" s="309">
        <v>7</v>
      </c>
      <c r="Z20" s="309">
        <v>8</v>
      </c>
      <c r="AA20" s="309">
        <v>10</v>
      </c>
      <c r="AB20" s="309">
        <v>3</v>
      </c>
      <c r="AC20" s="309">
        <v>1</v>
      </c>
      <c r="AD20" s="309">
        <v>0</v>
      </c>
      <c r="AE20" s="309">
        <v>0</v>
      </c>
    </row>
    <row r="21" spans="1:31" ht="27" customHeight="1">
      <c r="A21" s="255"/>
      <c r="B21" s="249"/>
      <c r="C21" s="250" t="s">
        <v>672</v>
      </c>
      <c r="D21" s="308">
        <v>23</v>
      </c>
      <c r="E21" s="309">
        <v>0</v>
      </c>
      <c r="F21" s="309">
        <v>0</v>
      </c>
      <c r="G21" s="309">
        <v>0</v>
      </c>
      <c r="H21" s="309">
        <v>0</v>
      </c>
      <c r="I21" s="309">
        <v>0</v>
      </c>
      <c r="J21" s="310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1</v>
      </c>
      <c r="W21" s="309">
        <v>2</v>
      </c>
      <c r="X21" s="309">
        <v>0</v>
      </c>
      <c r="Y21" s="309">
        <v>2</v>
      </c>
      <c r="Z21" s="309">
        <v>4</v>
      </c>
      <c r="AA21" s="309">
        <v>4</v>
      </c>
      <c r="AB21" s="309">
        <v>8</v>
      </c>
      <c r="AC21" s="309">
        <v>2</v>
      </c>
      <c r="AD21" s="309">
        <v>0</v>
      </c>
      <c r="AE21" s="309">
        <v>0</v>
      </c>
    </row>
    <row r="22" spans="1:31" ht="30" customHeight="1">
      <c r="A22" s="248" t="s">
        <v>831</v>
      </c>
      <c r="B22" s="249" t="s">
        <v>317</v>
      </c>
      <c r="C22" s="250" t="s">
        <v>670</v>
      </c>
      <c r="D22" s="308">
        <v>6</v>
      </c>
      <c r="E22" s="309">
        <v>0</v>
      </c>
      <c r="F22" s="309">
        <v>0</v>
      </c>
      <c r="G22" s="309">
        <v>0</v>
      </c>
      <c r="H22" s="309">
        <v>0</v>
      </c>
      <c r="I22" s="309">
        <v>0</v>
      </c>
      <c r="J22" s="310">
        <v>0</v>
      </c>
      <c r="K22" s="309">
        <v>0</v>
      </c>
      <c r="L22" s="309">
        <v>0</v>
      </c>
      <c r="M22" s="309">
        <v>0</v>
      </c>
      <c r="N22" s="309">
        <v>0</v>
      </c>
      <c r="O22" s="309">
        <v>0</v>
      </c>
      <c r="P22" s="309">
        <v>0</v>
      </c>
      <c r="Q22" s="309">
        <v>0</v>
      </c>
      <c r="R22" s="309">
        <v>0</v>
      </c>
      <c r="S22" s="309">
        <v>0</v>
      </c>
      <c r="T22" s="309">
        <v>0</v>
      </c>
      <c r="U22" s="309">
        <v>0</v>
      </c>
      <c r="V22" s="309">
        <v>0</v>
      </c>
      <c r="W22" s="309">
        <v>0</v>
      </c>
      <c r="X22" s="309">
        <v>0</v>
      </c>
      <c r="Y22" s="309">
        <v>2</v>
      </c>
      <c r="Z22" s="309">
        <v>2</v>
      </c>
      <c r="AA22" s="309">
        <v>2</v>
      </c>
      <c r="AB22" s="309">
        <v>0</v>
      </c>
      <c r="AC22" s="309">
        <v>0</v>
      </c>
      <c r="AD22" s="309">
        <v>0</v>
      </c>
      <c r="AE22" s="309">
        <v>0</v>
      </c>
    </row>
    <row r="23" spans="1:31" ht="27" customHeight="1">
      <c r="A23" s="253"/>
      <c r="B23" s="249"/>
      <c r="C23" s="250" t="s">
        <v>671</v>
      </c>
      <c r="D23" s="308">
        <v>0</v>
      </c>
      <c r="E23" s="309">
        <v>0</v>
      </c>
      <c r="F23" s="309">
        <v>0</v>
      </c>
      <c r="G23" s="309">
        <v>0</v>
      </c>
      <c r="H23" s="309">
        <v>0</v>
      </c>
      <c r="I23" s="309">
        <v>0</v>
      </c>
      <c r="J23" s="310">
        <v>0</v>
      </c>
      <c r="K23" s="309">
        <v>0</v>
      </c>
      <c r="L23" s="309">
        <v>0</v>
      </c>
      <c r="M23" s="309">
        <v>0</v>
      </c>
      <c r="N23" s="309">
        <v>0</v>
      </c>
      <c r="O23" s="309">
        <v>0</v>
      </c>
      <c r="P23" s="309">
        <v>0</v>
      </c>
      <c r="Q23" s="309">
        <v>0</v>
      </c>
      <c r="R23" s="309">
        <v>0</v>
      </c>
      <c r="S23" s="309">
        <v>0</v>
      </c>
      <c r="T23" s="309">
        <v>0</v>
      </c>
      <c r="U23" s="309">
        <v>0</v>
      </c>
      <c r="V23" s="309">
        <v>0</v>
      </c>
      <c r="W23" s="309">
        <v>0</v>
      </c>
      <c r="X23" s="309">
        <v>0</v>
      </c>
      <c r="Y23" s="309">
        <v>0</v>
      </c>
      <c r="Z23" s="309">
        <v>0</v>
      </c>
      <c r="AA23" s="309">
        <v>0</v>
      </c>
      <c r="AB23" s="309">
        <v>0</v>
      </c>
      <c r="AC23" s="309">
        <v>0</v>
      </c>
      <c r="AD23" s="309">
        <v>0</v>
      </c>
      <c r="AE23" s="309">
        <v>0</v>
      </c>
    </row>
    <row r="24" spans="1:31" ht="27" customHeight="1">
      <c r="A24" s="255"/>
      <c r="B24" s="249"/>
      <c r="C24" s="250" t="s">
        <v>672</v>
      </c>
      <c r="D24" s="308">
        <v>6</v>
      </c>
      <c r="E24" s="309">
        <v>0</v>
      </c>
      <c r="F24" s="309">
        <v>0</v>
      </c>
      <c r="G24" s="309">
        <v>0</v>
      </c>
      <c r="H24" s="309">
        <v>0</v>
      </c>
      <c r="I24" s="309">
        <v>0</v>
      </c>
      <c r="J24" s="310">
        <v>0</v>
      </c>
      <c r="K24" s="309">
        <v>0</v>
      </c>
      <c r="L24" s="309">
        <v>0</v>
      </c>
      <c r="M24" s="309">
        <v>0</v>
      </c>
      <c r="N24" s="309">
        <v>0</v>
      </c>
      <c r="O24" s="309">
        <v>0</v>
      </c>
      <c r="P24" s="309">
        <v>0</v>
      </c>
      <c r="Q24" s="309">
        <v>0</v>
      </c>
      <c r="R24" s="309">
        <v>0</v>
      </c>
      <c r="S24" s="309">
        <v>0</v>
      </c>
      <c r="T24" s="309">
        <v>0</v>
      </c>
      <c r="U24" s="309">
        <v>0</v>
      </c>
      <c r="V24" s="309">
        <v>0</v>
      </c>
      <c r="W24" s="309">
        <v>0</v>
      </c>
      <c r="X24" s="309">
        <v>0</v>
      </c>
      <c r="Y24" s="309">
        <v>2</v>
      </c>
      <c r="Z24" s="309">
        <v>2</v>
      </c>
      <c r="AA24" s="309">
        <v>2</v>
      </c>
      <c r="AB24" s="309">
        <v>0</v>
      </c>
      <c r="AC24" s="309">
        <v>0</v>
      </c>
      <c r="AD24" s="309">
        <v>0</v>
      </c>
      <c r="AE24" s="309">
        <v>0</v>
      </c>
    </row>
    <row r="25" spans="1:31" ht="30" customHeight="1">
      <c r="A25" s="248" t="s">
        <v>832</v>
      </c>
      <c r="B25" s="249" t="s">
        <v>833</v>
      </c>
      <c r="C25" s="250" t="s">
        <v>670</v>
      </c>
      <c r="D25" s="308">
        <v>676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0">
        <v>0</v>
      </c>
      <c r="K25" s="309">
        <v>0</v>
      </c>
      <c r="L25" s="309">
        <v>0</v>
      </c>
      <c r="M25" s="309">
        <v>0</v>
      </c>
      <c r="N25" s="309">
        <v>1</v>
      </c>
      <c r="O25" s="309">
        <v>0</v>
      </c>
      <c r="P25" s="309">
        <v>1</v>
      </c>
      <c r="Q25" s="309">
        <v>0</v>
      </c>
      <c r="R25" s="309">
        <v>0</v>
      </c>
      <c r="S25" s="309">
        <v>6</v>
      </c>
      <c r="T25" s="309">
        <v>6</v>
      </c>
      <c r="U25" s="309">
        <v>12</v>
      </c>
      <c r="V25" s="309">
        <v>27</v>
      </c>
      <c r="W25" s="309">
        <v>35</v>
      </c>
      <c r="X25" s="309">
        <v>62</v>
      </c>
      <c r="Y25" s="309">
        <v>85</v>
      </c>
      <c r="Z25" s="309">
        <v>154</v>
      </c>
      <c r="AA25" s="309">
        <v>133</v>
      </c>
      <c r="AB25" s="309">
        <v>104</v>
      </c>
      <c r="AC25" s="309">
        <v>40</v>
      </c>
      <c r="AD25" s="309">
        <v>10</v>
      </c>
      <c r="AE25" s="309">
        <v>0</v>
      </c>
    </row>
    <row r="26" spans="1:31" ht="27" customHeight="1">
      <c r="A26" s="253"/>
      <c r="B26" s="249"/>
      <c r="C26" s="250" t="s">
        <v>671</v>
      </c>
      <c r="D26" s="308">
        <v>315</v>
      </c>
      <c r="E26" s="311">
        <v>0</v>
      </c>
      <c r="F26" s="311">
        <v>0</v>
      </c>
      <c r="G26" s="311">
        <v>0</v>
      </c>
      <c r="H26" s="311">
        <v>0</v>
      </c>
      <c r="I26" s="311">
        <v>0</v>
      </c>
      <c r="J26" s="310">
        <v>0</v>
      </c>
      <c r="K26" s="309">
        <v>0</v>
      </c>
      <c r="L26" s="309">
        <v>0</v>
      </c>
      <c r="M26" s="309">
        <v>0</v>
      </c>
      <c r="N26" s="309">
        <v>1</v>
      </c>
      <c r="O26" s="309">
        <v>0</v>
      </c>
      <c r="P26" s="309">
        <v>0</v>
      </c>
      <c r="Q26" s="309">
        <v>0</v>
      </c>
      <c r="R26" s="309">
        <v>0</v>
      </c>
      <c r="S26" s="309">
        <v>5</v>
      </c>
      <c r="T26" s="309">
        <v>3</v>
      </c>
      <c r="U26" s="309">
        <v>7</v>
      </c>
      <c r="V26" s="309">
        <v>17</v>
      </c>
      <c r="W26" s="309">
        <v>19</v>
      </c>
      <c r="X26" s="309">
        <v>36</v>
      </c>
      <c r="Y26" s="309">
        <v>54</v>
      </c>
      <c r="Z26" s="309">
        <v>84</v>
      </c>
      <c r="AA26" s="309">
        <v>51</v>
      </c>
      <c r="AB26" s="309">
        <v>31</v>
      </c>
      <c r="AC26" s="309">
        <v>5</v>
      </c>
      <c r="AD26" s="309">
        <v>2</v>
      </c>
      <c r="AE26" s="309">
        <v>0</v>
      </c>
    </row>
    <row r="27" spans="1:31" ht="27" customHeight="1">
      <c r="A27" s="255"/>
      <c r="B27" s="249"/>
      <c r="C27" s="250" t="s">
        <v>672</v>
      </c>
      <c r="D27" s="308">
        <v>361</v>
      </c>
      <c r="E27" s="311">
        <v>0</v>
      </c>
      <c r="F27" s="311">
        <v>0</v>
      </c>
      <c r="G27" s="311">
        <v>0</v>
      </c>
      <c r="H27" s="311">
        <v>0</v>
      </c>
      <c r="I27" s="311">
        <v>0</v>
      </c>
      <c r="J27" s="310">
        <v>0</v>
      </c>
      <c r="K27" s="309">
        <v>0</v>
      </c>
      <c r="L27" s="309">
        <v>0</v>
      </c>
      <c r="M27" s="309">
        <v>0</v>
      </c>
      <c r="N27" s="309">
        <v>0</v>
      </c>
      <c r="O27" s="309">
        <v>0</v>
      </c>
      <c r="P27" s="309">
        <v>1</v>
      </c>
      <c r="Q27" s="309">
        <v>0</v>
      </c>
      <c r="R27" s="309">
        <v>0</v>
      </c>
      <c r="S27" s="309">
        <v>1</v>
      </c>
      <c r="T27" s="309">
        <v>3</v>
      </c>
      <c r="U27" s="309">
        <v>5</v>
      </c>
      <c r="V27" s="309">
        <v>10</v>
      </c>
      <c r="W27" s="309">
        <v>16</v>
      </c>
      <c r="X27" s="309">
        <v>26</v>
      </c>
      <c r="Y27" s="309">
        <v>31</v>
      </c>
      <c r="Z27" s="309">
        <v>70</v>
      </c>
      <c r="AA27" s="309">
        <v>82</v>
      </c>
      <c r="AB27" s="309">
        <v>73</v>
      </c>
      <c r="AC27" s="309">
        <v>35</v>
      </c>
      <c r="AD27" s="309">
        <v>8</v>
      </c>
      <c r="AE27" s="309">
        <v>0</v>
      </c>
    </row>
    <row r="28" spans="1:31" ht="30" customHeight="1">
      <c r="A28" s="248" t="s">
        <v>834</v>
      </c>
      <c r="B28" s="249" t="s">
        <v>318</v>
      </c>
      <c r="C28" s="250" t="s">
        <v>670</v>
      </c>
      <c r="D28" s="308">
        <v>161</v>
      </c>
      <c r="E28" s="309">
        <v>0</v>
      </c>
      <c r="F28" s="309">
        <v>0</v>
      </c>
      <c r="G28" s="309">
        <v>0</v>
      </c>
      <c r="H28" s="309">
        <v>0</v>
      </c>
      <c r="I28" s="309">
        <v>0</v>
      </c>
      <c r="J28" s="310">
        <v>0</v>
      </c>
      <c r="K28" s="309">
        <v>0</v>
      </c>
      <c r="L28" s="309">
        <v>0</v>
      </c>
      <c r="M28" s="309">
        <v>0</v>
      </c>
      <c r="N28" s="309">
        <v>0</v>
      </c>
      <c r="O28" s="309">
        <v>1</v>
      </c>
      <c r="P28" s="309">
        <v>0</v>
      </c>
      <c r="Q28" s="309">
        <v>0</v>
      </c>
      <c r="R28" s="309">
        <v>0</v>
      </c>
      <c r="S28" s="309">
        <v>1</v>
      </c>
      <c r="T28" s="309">
        <v>8</v>
      </c>
      <c r="U28" s="309">
        <v>9</v>
      </c>
      <c r="V28" s="309">
        <v>23</v>
      </c>
      <c r="W28" s="309">
        <v>17</v>
      </c>
      <c r="X28" s="309">
        <v>21</v>
      </c>
      <c r="Y28" s="309">
        <v>29</v>
      </c>
      <c r="Z28" s="309">
        <v>27</v>
      </c>
      <c r="AA28" s="309">
        <v>19</v>
      </c>
      <c r="AB28" s="309">
        <v>4</v>
      </c>
      <c r="AC28" s="309">
        <v>2</v>
      </c>
      <c r="AD28" s="309">
        <v>0</v>
      </c>
      <c r="AE28" s="309">
        <v>0</v>
      </c>
    </row>
    <row r="29" spans="1:31" ht="27" customHeight="1">
      <c r="A29" s="253"/>
      <c r="B29" s="249"/>
      <c r="C29" s="250" t="s">
        <v>671</v>
      </c>
      <c r="D29" s="308">
        <v>74</v>
      </c>
      <c r="E29" s="309">
        <v>0</v>
      </c>
      <c r="F29" s="309">
        <v>0</v>
      </c>
      <c r="G29" s="309">
        <v>0</v>
      </c>
      <c r="H29" s="309">
        <v>0</v>
      </c>
      <c r="I29" s="309">
        <v>0</v>
      </c>
      <c r="J29" s="310">
        <v>0</v>
      </c>
      <c r="K29" s="309">
        <v>0</v>
      </c>
      <c r="L29" s="309">
        <v>0</v>
      </c>
      <c r="M29" s="309">
        <v>0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1</v>
      </c>
      <c r="T29" s="309">
        <v>6</v>
      </c>
      <c r="U29" s="309">
        <v>7</v>
      </c>
      <c r="V29" s="309">
        <v>9</v>
      </c>
      <c r="W29" s="309">
        <v>10</v>
      </c>
      <c r="X29" s="309">
        <v>14</v>
      </c>
      <c r="Y29" s="309">
        <v>9</v>
      </c>
      <c r="Z29" s="309">
        <v>11</v>
      </c>
      <c r="AA29" s="309">
        <v>6</v>
      </c>
      <c r="AB29" s="309">
        <v>0</v>
      </c>
      <c r="AC29" s="309">
        <v>1</v>
      </c>
      <c r="AD29" s="309">
        <v>0</v>
      </c>
      <c r="AE29" s="309">
        <v>0</v>
      </c>
    </row>
    <row r="30" spans="1:31" ht="27" customHeight="1">
      <c r="A30" s="255"/>
      <c r="B30" s="249"/>
      <c r="C30" s="250" t="s">
        <v>672</v>
      </c>
      <c r="D30" s="308">
        <v>87</v>
      </c>
      <c r="E30" s="309">
        <v>0</v>
      </c>
      <c r="F30" s="309">
        <v>0</v>
      </c>
      <c r="G30" s="309">
        <v>0</v>
      </c>
      <c r="H30" s="309">
        <v>0</v>
      </c>
      <c r="I30" s="309">
        <v>0</v>
      </c>
      <c r="J30" s="310">
        <v>0</v>
      </c>
      <c r="K30" s="309">
        <v>0</v>
      </c>
      <c r="L30" s="309">
        <v>0</v>
      </c>
      <c r="M30" s="309">
        <v>0</v>
      </c>
      <c r="N30" s="309">
        <v>0</v>
      </c>
      <c r="O30" s="309">
        <v>1</v>
      </c>
      <c r="P30" s="309">
        <v>0</v>
      </c>
      <c r="Q30" s="309">
        <v>0</v>
      </c>
      <c r="R30" s="309">
        <v>0</v>
      </c>
      <c r="S30" s="309">
        <v>0</v>
      </c>
      <c r="T30" s="309">
        <v>2</v>
      </c>
      <c r="U30" s="309">
        <v>2</v>
      </c>
      <c r="V30" s="309">
        <v>14</v>
      </c>
      <c r="W30" s="309">
        <v>7</v>
      </c>
      <c r="X30" s="309">
        <v>7</v>
      </c>
      <c r="Y30" s="309">
        <v>20</v>
      </c>
      <c r="Z30" s="309">
        <v>16</v>
      </c>
      <c r="AA30" s="309">
        <v>13</v>
      </c>
      <c r="AB30" s="309">
        <v>4</v>
      </c>
      <c r="AC30" s="309">
        <v>1</v>
      </c>
      <c r="AD30" s="309">
        <v>0</v>
      </c>
      <c r="AE30" s="309">
        <v>0</v>
      </c>
    </row>
    <row r="31" spans="1:31" ht="30" customHeight="1">
      <c r="A31" s="248" t="s">
        <v>835</v>
      </c>
      <c r="B31" s="249" t="s">
        <v>319</v>
      </c>
      <c r="C31" s="250" t="s">
        <v>670</v>
      </c>
      <c r="D31" s="308">
        <v>31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10">
        <v>0</v>
      </c>
      <c r="K31" s="309">
        <v>0</v>
      </c>
      <c r="L31" s="309">
        <v>0</v>
      </c>
      <c r="M31" s="309">
        <v>0</v>
      </c>
      <c r="N31" s="309">
        <v>0</v>
      </c>
      <c r="O31" s="309">
        <v>1</v>
      </c>
      <c r="P31" s="309">
        <v>0</v>
      </c>
      <c r="Q31" s="309">
        <v>0</v>
      </c>
      <c r="R31" s="309">
        <v>0</v>
      </c>
      <c r="S31" s="309">
        <v>1</v>
      </c>
      <c r="T31" s="309">
        <v>2</v>
      </c>
      <c r="U31" s="309">
        <v>1</v>
      </c>
      <c r="V31" s="309">
        <v>8</v>
      </c>
      <c r="W31" s="309">
        <v>3</v>
      </c>
      <c r="X31" s="309">
        <v>4</v>
      </c>
      <c r="Y31" s="309">
        <v>5</v>
      </c>
      <c r="Z31" s="309">
        <v>2</v>
      </c>
      <c r="AA31" s="309">
        <v>3</v>
      </c>
      <c r="AB31" s="309">
        <v>0</v>
      </c>
      <c r="AC31" s="309">
        <v>1</v>
      </c>
      <c r="AD31" s="309">
        <v>0</v>
      </c>
      <c r="AE31" s="309">
        <v>0</v>
      </c>
    </row>
    <row r="32" spans="1:31" ht="27" customHeight="1">
      <c r="A32" s="253"/>
      <c r="B32" s="249"/>
      <c r="C32" s="250" t="s">
        <v>671</v>
      </c>
      <c r="D32" s="308">
        <v>15</v>
      </c>
      <c r="E32" s="309">
        <v>0</v>
      </c>
      <c r="F32" s="309">
        <v>0</v>
      </c>
      <c r="G32" s="309">
        <v>0</v>
      </c>
      <c r="H32" s="309">
        <v>0</v>
      </c>
      <c r="I32" s="309">
        <v>0</v>
      </c>
      <c r="J32" s="310">
        <v>0</v>
      </c>
      <c r="K32" s="309">
        <v>0</v>
      </c>
      <c r="L32" s="309">
        <v>0</v>
      </c>
      <c r="M32" s="309">
        <v>0</v>
      </c>
      <c r="N32" s="309">
        <v>0</v>
      </c>
      <c r="O32" s="309">
        <v>0</v>
      </c>
      <c r="P32" s="309">
        <v>0</v>
      </c>
      <c r="Q32" s="309">
        <v>0</v>
      </c>
      <c r="R32" s="309">
        <v>0</v>
      </c>
      <c r="S32" s="309">
        <v>1</v>
      </c>
      <c r="T32" s="309">
        <v>1</v>
      </c>
      <c r="U32" s="309">
        <v>1</v>
      </c>
      <c r="V32" s="309">
        <v>4</v>
      </c>
      <c r="W32" s="309">
        <v>2</v>
      </c>
      <c r="X32" s="309">
        <v>3</v>
      </c>
      <c r="Y32" s="309">
        <v>1</v>
      </c>
      <c r="Z32" s="309">
        <v>1</v>
      </c>
      <c r="AA32" s="309">
        <v>0</v>
      </c>
      <c r="AB32" s="309">
        <v>0</v>
      </c>
      <c r="AC32" s="309">
        <v>1</v>
      </c>
      <c r="AD32" s="309">
        <v>0</v>
      </c>
      <c r="AE32" s="309">
        <v>0</v>
      </c>
    </row>
    <row r="33" spans="1:31" ht="27" customHeight="1">
      <c r="A33" s="255"/>
      <c r="B33" s="249"/>
      <c r="C33" s="250" t="s">
        <v>672</v>
      </c>
      <c r="D33" s="308">
        <v>16</v>
      </c>
      <c r="E33" s="309">
        <v>0</v>
      </c>
      <c r="F33" s="309">
        <v>0</v>
      </c>
      <c r="G33" s="309">
        <v>0</v>
      </c>
      <c r="H33" s="309">
        <v>0</v>
      </c>
      <c r="I33" s="309">
        <v>0</v>
      </c>
      <c r="J33" s="310">
        <v>0</v>
      </c>
      <c r="K33" s="309">
        <v>0</v>
      </c>
      <c r="L33" s="309">
        <v>0</v>
      </c>
      <c r="M33" s="309">
        <v>0</v>
      </c>
      <c r="N33" s="309">
        <v>0</v>
      </c>
      <c r="O33" s="309">
        <v>1</v>
      </c>
      <c r="P33" s="309">
        <v>0</v>
      </c>
      <c r="Q33" s="309">
        <v>0</v>
      </c>
      <c r="R33" s="309">
        <v>0</v>
      </c>
      <c r="S33" s="309">
        <v>0</v>
      </c>
      <c r="T33" s="309">
        <v>1</v>
      </c>
      <c r="U33" s="309">
        <v>0</v>
      </c>
      <c r="V33" s="309">
        <v>4</v>
      </c>
      <c r="W33" s="309">
        <v>1</v>
      </c>
      <c r="X33" s="309">
        <v>1</v>
      </c>
      <c r="Y33" s="309">
        <v>4</v>
      </c>
      <c r="Z33" s="309">
        <v>1</v>
      </c>
      <c r="AA33" s="309">
        <v>3</v>
      </c>
      <c r="AB33" s="309">
        <v>0</v>
      </c>
      <c r="AC33" s="309">
        <v>0</v>
      </c>
      <c r="AD33" s="309">
        <v>0</v>
      </c>
      <c r="AE33" s="309">
        <v>0</v>
      </c>
    </row>
    <row r="34" spans="1:31" ht="30" customHeight="1">
      <c r="A34" s="248" t="s">
        <v>836</v>
      </c>
      <c r="B34" s="249" t="s">
        <v>320</v>
      </c>
      <c r="C34" s="250" t="s">
        <v>670</v>
      </c>
      <c r="D34" s="308">
        <v>113</v>
      </c>
      <c r="E34" s="309">
        <v>0</v>
      </c>
      <c r="F34" s="309">
        <v>0</v>
      </c>
      <c r="G34" s="309">
        <v>0</v>
      </c>
      <c r="H34" s="309">
        <v>0</v>
      </c>
      <c r="I34" s="309">
        <v>0</v>
      </c>
      <c r="J34" s="310">
        <v>0</v>
      </c>
      <c r="K34" s="309">
        <v>0</v>
      </c>
      <c r="L34" s="309">
        <v>0</v>
      </c>
      <c r="M34" s="309">
        <v>0</v>
      </c>
      <c r="N34" s="309">
        <v>0</v>
      </c>
      <c r="O34" s="309">
        <v>0</v>
      </c>
      <c r="P34" s="309">
        <v>0</v>
      </c>
      <c r="Q34" s="309">
        <v>0</v>
      </c>
      <c r="R34" s="309">
        <v>0</v>
      </c>
      <c r="S34" s="309">
        <v>0</v>
      </c>
      <c r="T34" s="309">
        <v>4</v>
      </c>
      <c r="U34" s="309">
        <v>6</v>
      </c>
      <c r="V34" s="309">
        <v>12</v>
      </c>
      <c r="W34" s="309">
        <v>11</v>
      </c>
      <c r="X34" s="309">
        <v>15</v>
      </c>
      <c r="Y34" s="309">
        <v>22</v>
      </c>
      <c r="Z34" s="309">
        <v>24</v>
      </c>
      <c r="AA34" s="309">
        <v>14</v>
      </c>
      <c r="AB34" s="309">
        <v>4</v>
      </c>
      <c r="AC34" s="309">
        <v>1</v>
      </c>
      <c r="AD34" s="309">
        <v>0</v>
      </c>
      <c r="AE34" s="309">
        <v>0</v>
      </c>
    </row>
    <row r="35" spans="1:31" ht="27" customHeight="1">
      <c r="A35" s="253"/>
      <c r="B35" s="249"/>
      <c r="C35" s="250" t="s">
        <v>671</v>
      </c>
      <c r="D35" s="308">
        <v>51</v>
      </c>
      <c r="E35" s="309">
        <v>0</v>
      </c>
      <c r="F35" s="309">
        <v>0</v>
      </c>
      <c r="G35" s="309">
        <v>0</v>
      </c>
      <c r="H35" s="309">
        <v>0</v>
      </c>
      <c r="I35" s="309">
        <v>0</v>
      </c>
      <c r="J35" s="310">
        <v>0</v>
      </c>
      <c r="K35" s="309">
        <v>0</v>
      </c>
      <c r="L35" s="309">
        <v>0</v>
      </c>
      <c r="M35" s="309">
        <v>0</v>
      </c>
      <c r="N35" s="309">
        <v>0</v>
      </c>
      <c r="O35" s="309">
        <v>0</v>
      </c>
      <c r="P35" s="309">
        <v>0</v>
      </c>
      <c r="Q35" s="309">
        <v>0</v>
      </c>
      <c r="R35" s="309">
        <v>0</v>
      </c>
      <c r="S35" s="309">
        <v>0</v>
      </c>
      <c r="T35" s="309">
        <v>4</v>
      </c>
      <c r="U35" s="309">
        <v>5</v>
      </c>
      <c r="V35" s="309">
        <v>4</v>
      </c>
      <c r="W35" s="309">
        <v>7</v>
      </c>
      <c r="X35" s="309">
        <v>9</v>
      </c>
      <c r="Y35" s="309">
        <v>7</v>
      </c>
      <c r="Z35" s="309">
        <v>10</v>
      </c>
      <c r="AA35" s="309">
        <v>5</v>
      </c>
      <c r="AB35" s="309">
        <v>0</v>
      </c>
      <c r="AC35" s="309">
        <v>0</v>
      </c>
      <c r="AD35" s="309">
        <v>0</v>
      </c>
      <c r="AE35" s="309">
        <v>0</v>
      </c>
    </row>
    <row r="36" spans="1:31" ht="27" customHeight="1">
      <c r="A36" s="255"/>
      <c r="B36" s="249"/>
      <c r="C36" s="250" t="s">
        <v>672</v>
      </c>
      <c r="D36" s="308">
        <v>62</v>
      </c>
      <c r="E36" s="309">
        <v>0</v>
      </c>
      <c r="F36" s="309">
        <v>0</v>
      </c>
      <c r="G36" s="309">
        <v>0</v>
      </c>
      <c r="H36" s="309">
        <v>0</v>
      </c>
      <c r="I36" s="309">
        <v>0</v>
      </c>
      <c r="J36" s="310">
        <v>0</v>
      </c>
      <c r="K36" s="309">
        <v>0</v>
      </c>
      <c r="L36" s="309">
        <v>0</v>
      </c>
      <c r="M36" s="309">
        <v>0</v>
      </c>
      <c r="N36" s="309">
        <v>0</v>
      </c>
      <c r="O36" s="309">
        <v>0</v>
      </c>
      <c r="P36" s="309">
        <v>0</v>
      </c>
      <c r="Q36" s="309">
        <v>0</v>
      </c>
      <c r="R36" s="309">
        <v>0</v>
      </c>
      <c r="S36" s="309">
        <v>0</v>
      </c>
      <c r="T36" s="309">
        <v>0</v>
      </c>
      <c r="U36" s="309">
        <v>1</v>
      </c>
      <c r="V36" s="309">
        <v>8</v>
      </c>
      <c r="W36" s="309">
        <v>4</v>
      </c>
      <c r="X36" s="309">
        <v>6</v>
      </c>
      <c r="Y36" s="309">
        <v>15</v>
      </c>
      <c r="Z36" s="309">
        <v>14</v>
      </c>
      <c r="AA36" s="309">
        <v>9</v>
      </c>
      <c r="AB36" s="309">
        <v>4</v>
      </c>
      <c r="AC36" s="309">
        <v>1</v>
      </c>
      <c r="AD36" s="309">
        <v>0</v>
      </c>
      <c r="AE36" s="309">
        <v>0</v>
      </c>
    </row>
    <row r="37" spans="1:31" ht="30" customHeight="1">
      <c r="A37" s="248" t="s">
        <v>837</v>
      </c>
      <c r="B37" s="249" t="s">
        <v>321</v>
      </c>
      <c r="C37" s="250" t="s">
        <v>670</v>
      </c>
      <c r="D37" s="308">
        <v>17</v>
      </c>
      <c r="E37" s="309">
        <v>0</v>
      </c>
      <c r="F37" s="309">
        <v>0</v>
      </c>
      <c r="G37" s="309">
        <v>0</v>
      </c>
      <c r="H37" s="309">
        <v>0</v>
      </c>
      <c r="I37" s="309">
        <v>0</v>
      </c>
      <c r="J37" s="310">
        <v>0</v>
      </c>
      <c r="K37" s="309">
        <v>0</v>
      </c>
      <c r="L37" s="309">
        <v>0</v>
      </c>
      <c r="M37" s="309">
        <v>0</v>
      </c>
      <c r="N37" s="309">
        <v>0</v>
      </c>
      <c r="O37" s="309">
        <v>0</v>
      </c>
      <c r="P37" s="309">
        <v>0</v>
      </c>
      <c r="Q37" s="309">
        <v>0</v>
      </c>
      <c r="R37" s="309">
        <v>0</v>
      </c>
      <c r="S37" s="309">
        <v>0</v>
      </c>
      <c r="T37" s="309">
        <v>2</v>
      </c>
      <c r="U37" s="309">
        <v>2</v>
      </c>
      <c r="V37" s="309">
        <v>3</v>
      </c>
      <c r="W37" s="309">
        <v>3</v>
      </c>
      <c r="X37" s="309">
        <v>2</v>
      </c>
      <c r="Y37" s="309">
        <v>2</v>
      </c>
      <c r="Z37" s="309">
        <v>1</v>
      </c>
      <c r="AA37" s="309">
        <v>2</v>
      </c>
      <c r="AB37" s="309">
        <v>0</v>
      </c>
      <c r="AC37" s="309">
        <v>0</v>
      </c>
      <c r="AD37" s="309">
        <v>0</v>
      </c>
      <c r="AE37" s="309">
        <v>0</v>
      </c>
    </row>
    <row r="38" spans="1:31" ht="27" customHeight="1">
      <c r="A38" s="253"/>
      <c r="B38" s="249"/>
      <c r="C38" s="250" t="s">
        <v>671</v>
      </c>
      <c r="D38" s="308">
        <v>8</v>
      </c>
      <c r="E38" s="309">
        <v>0</v>
      </c>
      <c r="F38" s="309">
        <v>0</v>
      </c>
      <c r="G38" s="309">
        <v>0</v>
      </c>
      <c r="H38" s="309">
        <v>0</v>
      </c>
      <c r="I38" s="309">
        <v>0</v>
      </c>
      <c r="J38" s="310">
        <v>0</v>
      </c>
      <c r="K38" s="309">
        <v>0</v>
      </c>
      <c r="L38" s="309">
        <v>0</v>
      </c>
      <c r="M38" s="309">
        <v>0</v>
      </c>
      <c r="N38" s="309">
        <v>0</v>
      </c>
      <c r="O38" s="309">
        <v>0</v>
      </c>
      <c r="P38" s="309">
        <v>0</v>
      </c>
      <c r="Q38" s="309">
        <v>0</v>
      </c>
      <c r="R38" s="309">
        <v>0</v>
      </c>
      <c r="S38" s="309">
        <v>0</v>
      </c>
      <c r="T38" s="309">
        <v>1</v>
      </c>
      <c r="U38" s="309">
        <v>1</v>
      </c>
      <c r="V38" s="309">
        <v>1</v>
      </c>
      <c r="W38" s="309">
        <v>1</v>
      </c>
      <c r="X38" s="309">
        <v>2</v>
      </c>
      <c r="Y38" s="309">
        <v>1</v>
      </c>
      <c r="Z38" s="309">
        <v>0</v>
      </c>
      <c r="AA38" s="309">
        <v>1</v>
      </c>
      <c r="AB38" s="309">
        <v>0</v>
      </c>
      <c r="AC38" s="309">
        <v>0</v>
      </c>
      <c r="AD38" s="309">
        <v>0</v>
      </c>
      <c r="AE38" s="309">
        <v>0</v>
      </c>
    </row>
    <row r="39" spans="1:31" ht="27" customHeight="1">
      <c r="A39" s="255"/>
      <c r="B39" s="249"/>
      <c r="C39" s="250" t="s">
        <v>672</v>
      </c>
      <c r="D39" s="308">
        <v>9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310">
        <v>0</v>
      </c>
      <c r="K39" s="309">
        <v>0</v>
      </c>
      <c r="L39" s="309">
        <v>0</v>
      </c>
      <c r="M39" s="309"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09">
        <v>0</v>
      </c>
      <c r="T39" s="309">
        <v>1</v>
      </c>
      <c r="U39" s="309">
        <v>1</v>
      </c>
      <c r="V39" s="309">
        <v>2</v>
      </c>
      <c r="W39" s="309">
        <v>2</v>
      </c>
      <c r="X39" s="309">
        <v>0</v>
      </c>
      <c r="Y39" s="309">
        <v>1</v>
      </c>
      <c r="Z39" s="309">
        <v>1</v>
      </c>
      <c r="AA39" s="309">
        <v>1</v>
      </c>
      <c r="AB39" s="309">
        <v>0</v>
      </c>
      <c r="AC39" s="309">
        <v>0</v>
      </c>
      <c r="AD39" s="309">
        <v>0</v>
      </c>
      <c r="AE39" s="309">
        <v>0</v>
      </c>
    </row>
    <row r="40" spans="1:31" ht="30" customHeight="1">
      <c r="A40" s="248" t="s">
        <v>838</v>
      </c>
      <c r="B40" s="249" t="s">
        <v>839</v>
      </c>
      <c r="C40" s="250" t="s">
        <v>670</v>
      </c>
      <c r="D40" s="308">
        <v>0</v>
      </c>
      <c r="E40" s="309">
        <v>0</v>
      </c>
      <c r="F40" s="309">
        <v>0</v>
      </c>
      <c r="G40" s="309">
        <v>0</v>
      </c>
      <c r="H40" s="309">
        <v>0</v>
      </c>
      <c r="I40" s="309">
        <v>0</v>
      </c>
      <c r="J40" s="310">
        <v>0</v>
      </c>
      <c r="K40" s="309">
        <v>0</v>
      </c>
      <c r="L40" s="309">
        <v>0</v>
      </c>
      <c r="M40" s="309">
        <v>0</v>
      </c>
      <c r="N40" s="309">
        <v>0</v>
      </c>
      <c r="O40" s="309">
        <v>0</v>
      </c>
      <c r="P40" s="309">
        <v>0</v>
      </c>
      <c r="Q40" s="309">
        <v>0</v>
      </c>
      <c r="R40" s="309">
        <v>0</v>
      </c>
      <c r="S40" s="309">
        <v>0</v>
      </c>
      <c r="T40" s="309">
        <v>0</v>
      </c>
      <c r="U40" s="309">
        <v>0</v>
      </c>
      <c r="V40" s="309">
        <v>0</v>
      </c>
      <c r="W40" s="309">
        <v>0</v>
      </c>
      <c r="X40" s="309">
        <v>0</v>
      </c>
      <c r="Y40" s="309">
        <v>0</v>
      </c>
      <c r="Z40" s="309">
        <v>0</v>
      </c>
      <c r="AA40" s="309">
        <v>0</v>
      </c>
      <c r="AB40" s="309">
        <v>0</v>
      </c>
      <c r="AC40" s="309">
        <v>0</v>
      </c>
      <c r="AD40" s="309">
        <v>0</v>
      </c>
      <c r="AE40" s="309">
        <v>0</v>
      </c>
    </row>
    <row r="41" spans="1:31" ht="27" customHeight="1">
      <c r="A41" s="253"/>
      <c r="B41" s="249"/>
      <c r="C41" s="250" t="s">
        <v>671</v>
      </c>
      <c r="D41" s="308">
        <v>0</v>
      </c>
      <c r="E41" s="309">
        <v>0</v>
      </c>
      <c r="F41" s="309">
        <v>0</v>
      </c>
      <c r="G41" s="309">
        <v>0</v>
      </c>
      <c r="H41" s="309">
        <v>0</v>
      </c>
      <c r="I41" s="309">
        <v>0</v>
      </c>
      <c r="J41" s="310">
        <v>0</v>
      </c>
      <c r="K41" s="309">
        <v>0</v>
      </c>
      <c r="L41" s="309">
        <v>0</v>
      </c>
      <c r="M41" s="309">
        <v>0</v>
      </c>
      <c r="N41" s="309">
        <v>0</v>
      </c>
      <c r="O41" s="309">
        <v>0</v>
      </c>
      <c r="P41" s="309">
        <v>0</v>
      </c>
      <c r="Q41" s="309">
        <v>0</v>
      </c>
      <c r="R41" s="309">
        <v>0</v>
      </c>
      <c r="S41" s="309">
        <v>0</v>
      </c>
      <c r="T41" s="309">
        <v>0</v>
      </c>
      <c r="U41" s="309">
        <v>0</v>
      </c>
      <c r="V41" s="309">
        <v>0</v>
      </c>
      <c r="W41" s="309">
        <v>0</v>
      </c>
      <c r="X41" s="309">
        <v>0</v>
      </c>
      <c r="Y41" s="309">
        <v>0</v>
      </c>
      <c r="Z41" s="309">
        <v>0</v>
      </c>
      <c r="AA41" s="309">
        <v>0</v>
      </c>
      <c r="AB41" s="309">
        <v>0</v>
      </c>
      <c r="AC41" s="309">
        <v>0</v>
      </c>
      <c r="AD41" s="309">
        <v>0</v>
      </c>
      <c r="AE41" s="309">
        <v>0</v>
      </c>
    </row>
    <row r="42" spans="1:31" ht="27" customHeight="1">
      <c r="A42" s="255"/>
      <c r="B42" s="249"/>
      <c r="C42" s="250" t="s">
        <v>672</v>
      </c>
      <c r="D42" s="308">
        <v>0</v>
      </c>
      <c r="E42" s="309">
        <v>0</v>
      </c>
      <c r="F42" s="309">
        <v>0</v>
      </c>
      <c r="G42" s="309">
        <v>0</v>
      </c>
      <c r="H42" s="309">
        <v>0</v>
      </c>
      <c r="I42" s="309">
        <v>0</v>
      </c>
      <c r="J42" s="310">
        <v>0</v>
      </c>
      <c r="K42" s="309">
        <v>0</v>
      </c>
      <c r="L42" s="309">
        <v>0</v>
      </c>
      <c r="M42" s="309">
        <v>0</v>
      </c>
      <c r="N42" s="309">
        <v>0</v>
      </c>
      <c r="O42" s="309">
        <v>0</v>
      </c>
      <c r="P42" s="309">
        <v>0</v>
      </c>
      <c r="Q42" s="309">
        <v>0</v>
      </c>
      <c r="R42" s="309">
        <v>0</v>
      </c>
      <c r="S42" s="309">
        <v>0</v>
      </c>
      <c r="T42" s="309">
        <v>0</v>
      </c>
      <c r="U42" s="309">
        <v>0</v>
      </c>
      <c r="V42" s="309">
        <v>0</v>
      </c>
      <c r="W42" s="309">
        <v>0</v>
      </c>
      <c r="X42" s="309">
        <v>0</v>
      </c>
      <c r="Y42" s="309">
        <v>0</v>
      </c>
      <c r="Z42" s="309">
        <v>0</v>
      </c>
      <c r="AA42" s="309">
        <v>0</v>
      </c>
      <c r="AB42" s="309">
        <v>0</v>
      </c>
      <c r="AC42" s="309">
        <v>0</v>
      </c>
      <c r="AD42" s="309">
        <v>0</v>
      </c>
      <c r="AE42" s="309">
        <v>0</v>
      </c>
    </row>
    <row r="43" spans="1:31" ht="30" customHeight="1">
      <c r="A43" s="248" t="s">
        <v>840</v>
      </c>
      <c r="B43" s="249" t="s">
        <v>322</v>
      </c>
      <c r="C43" s="250" t="s">
        <v>670</v>
      </c>
      <c r="D43" s="308">
        <v>183</v>
      </c>
      <c r="E43" s="309">
        <v>0</v>
      </c>
      <c r="F43" s="309">
        <v>0</v>
      </c>
      <c r="G43" s="309">
        <v>1</v>
      </c>
      <c r="H43" s="309">
        <v>0</v>
      </c>
      <c r="I43" s="309">
        <v>0</v>
      </c>
      <c r="J43" s="310">
        <v>1</v>
      </c>
      <c r="K43" s="309">
        <v>0</v>
      </c>
      <c r="L43" s="309">
        <v>0</v>
      </c>
      <c r="M43" s="309">
        <v>0</v>
      </c>
      <c r="N43" s="309">
        <v>1</v>
      </c>
      <c r="O43" s="309">
        <v>1</v>
      </c>
      <c r="P43" s="309">
        <v>0</v>
      </c>
      <c r="Q43" s="309">
        <v>1</v>
      </c>
      <c r="R43" s="309">
        <v>0</v>
      </c>
      <c r="S43" s="309">
        <v>1</v>
      </c>
      <c r="T43" s="309">
        <v>2</v>
      </c>
      <c r="U43" s="309">
        <v>2</v>
      </c>
      <c r="V43" s="309">
        <v>10</v>
      </c>
      <c r="W43" s="309">
        <v>11</v>
      </c>
      <c r="X43" s="309">
        <v>15</v>
      </c>
      <c r="Y43" s="309">
        <v>28</v>
      </c>
      <c r="Z43" s="309">
        <v>38</v>
      </c>
      <c r="AA43" s="309">
        <v>38</v>
      </c>
      <c r="AB43" s="309">
        <v>25</v>
      </c>
      <c r="AC43" s="309">
        <v>8</v>
      </c>
      <c r="AD43" s="309">
        <v>1</v>
      </c>
      <c r="AE43" s="309">
        <v>0</v>
      </c>
    </row>
    <row r="44" spans="1:31" ht="27" customHeight="1">
      <c r="A44" s="253"/>
      <c r="B44" s="249"/>
      <c r="C44" s="250" t="s">
        <v>671</v>
      </c>
      <c r="D44" s="308">
        <v>89</v>
      </c>
      <c r="E44" s="309">
        <v>0</v>
      </c>
      <c r="F44" s="309">
        <v>0</v>
      </c>
      <c r="G44" s="309">
        <v>0</v>
      </c>
      <c r="H44" s="309">
        <v>0</v>
      </c>
      <c r="I44" s="309">
        <v>0</v>
      </c>
      <c r="J44" s="310">
        <v>0</v>
      </c>
      <c r="K44" s="309">
        <v>0</v>
      </c>
      <c r="L44" s="309">
        <v>0</v>
      </c>
      <c r="M44" s="309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1</v>
      </c>
      <c r="T44" s="309">
        <v>1</v>
      </c>
      <c r="U44" s="309">
        <v>2</v>
      </c>
      <c r="V44" s="309">
        <v>4</v>
      </c>
      <c r="W44" s="309">
        <v>5</v>
      </c>
      <c r="X44" s="309">
        <v>8</v>
      </c>
      <c r="Y44" s="309">
        <v>16</v>
      </c>
      <c r="Z44" s="309">
        <v>20</v>
      </c>
      <c r="AA44" s="309">
        <v>22</v>
      </c>
      <c r="AB44" s="309">
        <v>8</v>
      </c>
      <c r="AC44" s="309">
        <v>2</v>
      </c>
      <c r="AD44" s="309">
        <v>0</v>
      </c>
      <c r="AE44" s="309">
        <v>0</v>
      </c>
    </row>
    <row r="45" spans="1:31" ht="27" customHeight="1">
      <c r="A45" s="255"/>
      <c r="B45" s="249"/>
      <c r="C45" s="250" t="s">
        <v>672</v>
      </c>
      <c r="D45" s="308">
        <v>94</v>
      </c>
      <c r="E45" s="309">
        <v>0</v>
      </c>
      <c r="F45" s="309">
        <v>0</v>
      </c>
      <c r="G45" s="309">
        <v>1</v>
      </c>
      <c r="H45" s="309">
        <v>0</v>
      </c>
      <c r="I45" s="309">
        <v>0</v>
      </c>
      <c r="J45" s="310">
        <v>1</v>
      </c>
      <c r="K45" s="309">
        <v>0</v>
      </c>
      <c r="L45" s="309">
        <v>0</v>
      </c>
      <c r="M45" s="309">
        <v>0</v>
      </c>
      <c r="N45" s="309">
        <v>1</v>
      </c>
      <c r="O45" s="309">
        <v>1</v>
      </c>
      <c r="P45" s="309">
        <v>0</v>
      </c>
      <c r="Q45" s="309">
        <v>1</v>
      </c>
      <c r="R45" s="309">
        <v>0</v>
      </c>
      <c r="S45" s="309">
        <v>0</v>
      </c>
      <c r="T45" s="309">
        <v>1</v>
      </c>
      <c r="U45" s="309">
        <v>0</v>
      </c>
      <c r="V45" s="309">
        <v>6</v>
      </c>
      <c r="W45" s="309">
        <v>6</v>
      </c>
      <c r="X45" s="309">
        <v>7</v>
      </c>
      <c r="Y45" s="309">
        <v>12</v>
      </c>
      <c r="Z45" s="309">
        <v>18</v>
      </c>
      <c r="AA45" s="309">
        <v>16</v>
      </c>
      <c r="AB45" s="309">
        <v>17</v>
      </c>
      <c r="AC45" s="309">
        <v>6</v>
      </c>
      <c r="AD45" s="309">
        <v>1</v>
      </c>
      <c r="AE45" s="309">
        <v>0</v>
      </c>
    </row>
    <row r="46" spans="1:31" ht="30" customHeight="1">
      <c r="A46" s="248" t="s">
        <v>841</v>
      </c>
      <c r="B46" s="249" t="s">
        <v>323</v>
      </c>
      <c r="C46" s="250" t="s">
        <v>670</v>
      </c>
      <c r="D46" s="308">
        <v>19016</v>
      </c>
      <c r="E46" s="309">
        <v>2</v>
      </c>
      <c r="F46" s="309">
        <v>0</v>
      </c>
      <c r="G46" s="309">
        <v>1</v>
      </c>
      <c r="H46" s="309">
        <v>1</v>
      </c>
      <c r="I46" s="309">
        <v>2</v>
      </c>
      <c r="J46" s="310">
        <v>6</v>
      </c>
      <c r="K46" s="309">
        <v>1</v>
      </c>
      <c r="L46" s="309">
        <v>6</v>
      </c>
      <c r="M46" s="309">
        <v>6</v>
      </c>
      <c r="N46" s="309">
        <v>8</v>
      </c>
      <c r="O46" s="309">
        <v>21</v>
      </c>
      <c r="P46" s="309">
        <v>33</v>
      </c>
      <c r="Q46" s="309">
        <v>79</v>
      </c>
      <c r="R46" s="309">
        <v>133</v>
      </c>
      <c r="S46" s="309">
        <v>253</v>
      </c>
      <c r="T46" s="309">
        <v>418</v>
      </c>
      <c r="U46" s="309">
        <v>759</v>
      </c>
      <c r="V46" s="309">
        <v>1611</v>
      </c>
      <c r="W46" s="309">
        <v>1984</v>
      </c>
      <c r="X46" s="309">
        <v>2428</v>
      </c>
      <c r="Y46" s="309">
        <v>3116</v>
      </c>
      <c r="Z46" s="309">
        <v>3520</v>
      </c>
      <c r="AA46" s="309">
        <v>2748</v>
      </c>
      <c r="AB46" s="309">
        <v>1396</v>
      </c>
      <c r="AC46" s="309">
        <v>427</v>
      </c>
      <c r="AD46" s="309">
        <v>63</v>
      </c>
      <c r="AE46" s="309">
        <v>0</v>
      </c>
    </row>
    <row r="47" spans="1:31" ht="27" customHeight="1">
      <c r="A47" s="253"/>
      <c r="B47" s="249"/>
      <c r="C47" s="250" t="s">
        <v>671</v>
      </c>
      <c r="D47" s="308">
        <v>11005</v>
      </c>
      <c r="E47" s="309">
        <v>1</v>
      </c>
      <c r="F47" s="309">
        <v>0</v>
      </c>
      <c r="G47" s="309">
        <v>1</v>
      </c>
      <c r="H47" s="309">
        <v>1</v>
      </c>
      <c r="I47" s="309">
        <v>2</v>
      </c>
      <c r="J47" s="310">
        <v>5</v>
      </c>
      <c r="K47" s="309">
        <v>1</v>
      </c>
      <c r="L47" s="309">
        <v>3</v>
      </c>
      <c r="M47" s="309">
        <v>2</v>
      </c>
      <c r="N47" s="309">
        <v>4</v>
      </c>
      <c r="O47" s="309">
        <v>13</v>
      </c>
      <c r="P47" s="309">
        <v>11</v>
      </c>
      <c r="Q47" s="309">
        <v>24</v>
      </c>
      <c r="R47" s="309">
        <v>56</v>
      </c>
      <c r="S47" s="309">
        <v>108</v>
      </c>
      <c r="T47" s="309">
        <v>221</v>
      </c>
      <c r="U47" s="309">
        <v>436</v>
      </c>
      <c r="V47" s="309">
        <v>998</v>
      </c>
      <c r="W47" s="309">
        <v>1281</v>
      </c>
      <c r="X47" s="309">
        <v>1579</v>
      </c>
      <c r="Y47" s="309">
        <v>2000</v>
      </c>
      <c r="Z47" s="309">
        <v>2157</v>
      </c>
      <c r="AA47" s="309">
        <v>1436</v>
      </c>
      <c r="AB47" s="309">
        <v>520</v>
      </c>
      <c r="AC47" s="309">
        <v>132</v>
      </c>
      <c r="AD47" s="309">
        <v>18</v>
      </c>
      <c r="AE47" s="309">
        <v>0</v>
      </c>
    </row>
    <row r="48" spans="1:31" ht="27" customHeight="1">
      <c r="A48" s="255"/>
      <c r="B48" s="249"/>
      <c r="C48" s="250" t="s">
        <v>672</v>
      </c>
      <c r="D48" s="308">
        <v>8011</v>
      </c>
      <c r="E48" s="309">
        <v>1</v>
      </c>
      <c r="F48" s="309">
        <v>0</v>
      </c>
      <c r="G48" s="309">
        <v>0</v>
      </c>
      <c r="H48" s="309">
        <v>0</v>
      </c>
      <c r="I48" s="309">
        <v>0</v>
      </c>
      <c r="J48" s="310">
        <v>1</v>
      </c>
      <c r="K48" s="309">
        <v>0</v>
      </c>
      <c r="L48" s="309">
        <v>3</v>
      </c>
      <c r="M48" s="309">
        <v>4</v>
      </c>
      <c r="N48" s="309">
        <v>4</v>
      </c>
      <c r="O48" s="309">
        <v>8</v>
      </c>
      <c r="P48" s="309">
        <v>22</v>
      </c>
      <c r="Q48" s="309">
        <v>55</v>
      </c>
      <c r="R48" s="309">
        <v>77</v>
      </c>
      <c r="S48" s="309">
        <v>145</v>
      </c>
      <c r="T48" s="309">
        <v>197</v>
      </c>
      <c r="U48" s="309">
        <v>323</v>
      </c>
      <c r="V48" s="309">
        <v>613</v>
      </c>
      <c r="W48" s="309">
        <v>703</v>
      </c>
      <c r="X48" s="309">
        <v>849</v>
      </c>
      <c r="Y48" s="309">
        <v>1116</v>
      </c>
      <c r="Z48" s="309">
        <v>1363</v>
      </c>
      <c r="AA48" s="309">
        <v>1312</v>
      </c>
      <c r="AB48" s="309">
        <v>876</v>
      </c>
      <c r="AC48" s="309">
        <v>295</v>
      </c>
      <c r="AD48" s="309">
        <v>45</v>
      </c>
      <c r="AE48" s="309">
        <v>0</v>
      </c>
    </row>
    <row r="49" spans="1:31" ht="30" customHeight="1">
      <c r="A49" s="248" t="s">
        <v>842</v>
      </c>
      <c r="B49" s="249" t="s">
        <v>324</v>
      </c>
      <c r="C49" s="250" t="s">
        <v>670</v>
      </c>
      <c r="D49" s="308">
        <v>18453</v>
      </c>
      <c r="E49" s="309">
        <v>2</v>
      </c>
      <c r="F49" s="309">
        <v>0</v>
      </c>
      <c r="G49" s="309">
        <v>1</v>
      </c>
      <c r="H49" s="309">
        <v>1</v>
      </c>
      <c r="I49" s="309">
        <v>1</v>
      </c>
      <c r="J49" s="310">
        <v>5</v>
      </c>
      <c r="K49" s="309">
        <v>1</v>
      </c>
      <c r="L49" s="309">
        <v>5</v>
      </c>
      <c r="M49" s="309">
        <v>6</v>
      </c>
      <c r="N49" s="309">
        <v>6</v>
      </c>
      <c r="O49" s="309">
        <v>18</v>
      </c>
      <c r="P49" s="309">
        <v>31</v>
      </c>
      <c r="Q49" s="309">
        <v>77</v>
      </c>
      <c r="R49" s="309">
        <v>125</v>
      </c>
      <c r="S49" s="309">
        <v>248</v>
      </c>
      <c r="T49" s="309">
        <v>410</v>
      </c>
      <c r="U49" s="309">
        <v>747</v>
      </c>
      <c r="V49" s="309">
        <v>1592</v>
      </c>
      <c r="W49" s="309">
        <v>1956</v>
      </c>
      <c r="X49" s="309">
        <v>2384</v>
      </c>
      <c r="Y49" s="309">
        <v>3047</v>
      </c>
      <c r="Z49" s="309">
        <v>3414</v>
      </c>
      <c r="AA49" s="309">
        <v>2622</v>
      </c>
      <c r="AB49" s="309">
        <v>1303</v>
      </c>
      <c r="AC49" s="309">
        <v>396</v>
      </c>
      <c r="AD49" s="309">
        <v>60</v>
      </c>
      <c r="AE49" s="309">
        <v>0</v>
      </c>
    </row>
    <row r="50" spans="1:31" ht="27" customHeight="1">
      <c r="A50" s="253"/>
      <c r="B50" s="249"/>
      <c r="C50" s="250" t="s">
        <v>671</v>
      </c>
      <c r="D50" s="308">
        <v>10751</v>
      </c>
      <c r="E50" s="309">
        <v>1</v>
      </c>
      <c r="F50" s="309">
        <v>0</v>
      </c>
      <c r="G50" s="309">
        <v>1</v>
      </c>
      <c r="H50" s="309">
        <v>1</v>
      </c>
      <c r="I50" s="309">
        <v>1</v>
      </c>
      <c r="J50" s="310">
        <v>4</v>
      </c>
      <c r="K50" s="309">
        <v>1</v>
      </c>
      <c r="L50" s="309">
        <v>3</v>
      </c>
      <c r="M50" s="309">
        <v>2</v>
      </c>
      <c r="N50" s="309">
        <v>3</v>
      </c>
      <c r="O50" s="309">
        <v>10</v>
      </c>
      <c r="P50" s="309">
        <v>9</v>
      </c>
      <c r="Q50" s="309">
        <v>22</v>
      </c>
      <c r="R50" s="309">
        <v>52</v>
      </c>
      <c r="S50" s="309">
        <v>104</v>
      </c>
      <c r="T50" s="309">
        <v>217</v>
      </c>
      <c r="U50" s="309">
        <v>433</v>
      </c>
      <c r="V50" s="309">
        <v>988</v>
      </c>
      <c r="W50" s="309">
        <v>1266</v>
      </c>
      <c r="X50" s="309">
        <v>1553</v>
      </c>
      <c r="Y50" s="309">
        <v>1956</v>
      </c>
      <c r="Z50" s="309">
        <v>2103</v>
      </c>
      <c r="AA50" s="309">
        <v>1382</v>
      </c>
      <c r="AB50" s="309">
        <v>500</v>
      </c>
      <c r="AC50" s="309">
        <v>125</v>
      </c>
      <c r="AD50" s="309">
        <v>18</v>
      </c>
      <c r="AE50" s="309">
        <v>0</v>
      </c>
    </row>
    <row r="51" spans="1:31" ht="27" customHeight="1">
      <c r="A51" s="255"/>
      <c r="B51" s="249"/>
      <c r="C51" s="250" t="s">
        <v>672</v>
      </c>
      <c r="D51" s="308">
        <v>7702</v>
      </c>
      <c r="E51" s="309">
        <v>1</v>
      </c>
      <c r="F51" s="309">
        <v>0</v>
      </c>
      <c r="G51" s="309">
        <v>0</v>
      </c>
      <c r="H51" s="309">
        <v>0</v>
      </c>
      <c r="I51" s="309">
        <v>0</v>
      </c>
      <c r="J51" s="310">
        <v>1</v>
      </c>
      <c r="K51" s="309">
        <v>0</v>
      </c>
      <c r="L51" s="309">
        <v>2</v>
      </c>
      <c r="M51" s="309">
        <v>4</v>
      </c>
      <c r="N51" s="309">
        <v>3</v>
      </c>
      <c r="O51" s="309">
        <v>8</v>
      </c>
      <c r="P51" s="309">
        <v>22</v>
      </c>
      <c r="Q51" s="309">
        <v>55</v>
      </c>
      <c r="R51" s="309">
        <v>73</v>
      </c>
      <c r="S51" s="309">
        <v>144</v>
      </c>
      <c r="T51" s="309">
        <v>193</v>
      </c>
      <c r="U51" s="309">
        <v>314</v>
      </c>
      <c r="V51" s="309">
        <v>604</v>
      </c>
      <c r="W51" s="309">
        <v>690</v>
      </c>
      <c r="X51" s="309">
        <v>831</v>
      </c>
      <c r="Y51" s="309">
        <v>1091</v>
      </c>
      <c r="Z51" s="309">
        <v>1311</v>
      </c>
      <c r="AA51" s="309">
        <v>1240</v>
      </c>
      <c r="AB51" s="309">
        <v>803</v>
      </c>
      <c r="AC51" s="309">
        <v>271</v>
      </c>
      <c r="AD51" s="309">
        <v>42</v>
      </c>
      <c r="AE51" s="309">
        <v>0</v>
      </c>
    </row>
    <row r="52" spans="1:31" ht="30" customHeight="1">
      <c r="A52" s="248" t="s">
        <v>843</v>
      </c>
      <c r="B52" s="256" t="s">
        <v>844</v>
      </c>
      <c r="C52" s="250" t="s">
        <v>670</v>
      </c>
      <c r="D52" s="308">
        <v>373</v>
      </c>
      <c r="E52" s="309">
        <v>0</v>
      </c>
      <c r="F52" s="309">
        <v>0</v>
      </c>
      <c r="G52" s="309">
        <v>0</v>
      </c>
      <c r="H52" s="309">
        <v>0</v>
      </c>
      <c r="I52" s="309">
        <v>0</v>
      </c>
      <c r="J52" s="310">
        <v>0</v>
      </c>
      <c r="K52" s="309">
        <v>0</v>
      </c>
      <c r="L52" s="309">
        <v>0</v>
      </c>
      <c r="M52" s="309">
        <v>0</v>
      </c>
      <c r="N52" s="309">
        <v>0</v>
      </c>
      <c r="O52" s="309">
        <v>0</v>
      </c>
      <c r="P52" s="309">
        <v>2</v>
      </c>
      <c r="Q52" s="309">
        <v>4</v>
      </c>
      <c r="R52" s="309">
        <v>3</v>
      </c>
      <c r="S52" s="309">
        <v>6</v>
      </c>
      <c r="T52" s="309">
        <v>9</v>
      </c>
      <c r="U52" s="309">
        <v>25</v>
      </c>
      <c r="V52" s="309">
        <v>44</v>
      </c>
      <c r="W52" s="309">
        <v>47</v>
      </c>
      <c r="X52" s="309">
        <v>51</v>
      </c>
      <c r="Y52" s="309">
        <v>56</v>
      </c>
      <c r="Z52" s="309">
        <v>54</v>
      </c>
      <c r="AA52" s="309">
        <v>45</v>
      </c>
      <c r="AB52" s="309">
        <v>23</v>
      </c>
      <c r="AC52" s="309">
        <v>4</v>
      </c>
      <c r="AD52" s="309">
        <v>0</v>
      </c>
      <c r="AE52" s="309">
        <v>0</v>
      </c>
    </row>
    <row r="53" spans="1:31" ht="27" customHeight="1">
      <c r="A53" s="253"/>
      <c r="B53" s="256"/>
      <c r="C53" s="250" t="s">
        <v>671</v>
      </c>
      <c r="D53" s="308">
        <v>259</v>
      </c>
      <c r="E53" s="309">
        <v>0</v>
      </c>
      <c r="F53" s="309">
        <v>0</v>
      </c>
      <c r="G53" s="309">
        <v>0</v>
      </c>
      <c r="H53" s="309">
        <v>0</v>
      </c>
      <c r="I53" s="309">
        <v>0</v>
      </c>
      <c r="J53" s="310">
        <v>0</v>
      </c>
      <c r="K53" s="309">
        <v>0</v>
      </c>
      <c r="L53" s="309">
        <v>0</v>
      </c>
      <c r="M53" s="309">
        <v>0</v>
      </c>
      <c r="N53" s="309">
        <v>0</v>
      </c>
      <c r="O53" s="309">
        <v>0</v>
      </c>
      <c r="P53" s="309">
        <v>2</v>
      </c>
      <c r="Q53" s="309">
        <v>2</v>
      </c>
      <c r="R53" s="309">
        <v>1</v>
      </c>
      <c r="S53" s="309">
        <v>4</v>
      </c>
      <c r="T53" s="309">
        <v>1</v>
      </c>
      <c r="U53" s="309">
        <v>21</v>
      </c>
      <c r="V53" s="309">
        <v>39</v>
      </c>
      <c r="W53" s="309">
        <v>41</v>
      </c>
      <c r="X53" s="309">
        <v>37</v>
      </c>
      <c r="Y53" s="309">
        <v>44</v>
      </c>
      <c r="Z53" s="309">
        <v>40</v>
      </c>
      <c r="AA53" s="309">
        <v>20</v>
      </c>
      <c r="AB53" s="309">
        <v>6</v>
      </c>
      <c r="AC53" s="309">
        <v>1</v>
      </c>
      <c r="AD53" s="309">
        <v>0</v>
      </c>
      <c r="AE53" s="309">
        <v>0</v>
      </c>
    </row>
    <row r="54" spans="1:31" ht="27" customHeight="1">
      <c r="A54" s="255"/>
      <c r="B54" s="249"/>
      <c r="C54" s="250" t="s">
        <v>672</v>
      </c>
      <c r="D54" s="308">
        <v>114</v>
      </c>
      <c r="E54" s="309">
        <v>0</v>
      </c>
      <c r="F54" s="309">
        <v>0</v>
      </c>
      <c r="G54" s="309">
        <v>0</v>
      </c>
      <c r="H54" s="309">
        <v>0</v>
      </c>
      <c r="I54" s="309">
        <v>0</v>
      </c>
      <c r="J54" s="310">
        <v>0</v>
      </c>
      <c r="K54" s="309">
        <v>0</v>
      </c>
      <c r="L54" s="309">
        <v>0</v>
      </c>
      <c r="M54" s="309">
        <v>0</v>
      </c>
      <c r="N54" s="309">
        <v>0</v>
      </c>
      <c r="O54" s="309">
        <v>0</v>
      </c>
      <c r="P54" s="309">
        <v>0</v>
      </c>
      <c r="Q54" s="309">
        <v>2</v>
      </c>
      <c r="R54" s="309">
        <v>2</v>
      </c>
      <c r="S54" s="309">
        <v>2</v>
      </c>
      <c r="T54" s="309">
        <v>8</v>
      </c>
      <c r="U54" s="309">
        <v>4</v>
      </c>
      <c r="V54" s="309">
        <v>5</v>
      </c>
      <c r="W54" s="309">
        <v>6</v>
      </c>
      <c r="X54" s="309">
        <v>14</v>
      </c>
      <c r="Y54" s="309">
        <v>12</v>
      </c>
      <c r="Z54" s="309">
        <v>14</v>
      </c>
      <c r="AA54" s="309">
        <v>25</v>
      </c>
      <c r="AB54" s="309">
        <v>17</v>
      </c>
      <c r="AC54" s="309">
        <v>3</v>
      </c>
      <c r="AD54" s="309">
        <v>0</v>
      </c>
      <c r="AE54" s="309">
        <v>0</v>
      </c>
    </row>
    <row r="55" spans="1:31" ht="30" customHeight="1">
      <c r="A55" s="248" t="s">
        <v>845</v>
      </c>
      <c r="B55" s="249" t="s">
        <v>325</v>
      </c>
      <c r="C55" s="250" t="s">
        <v>670</v>
      </c>
      <c r="D55" s="308">
        <v>579</v>
      </c>
      <c r="E55" s="309">
        <v>0</v>
      </c>
      <c r="F55" s="309">
        <v>0</v>
      </c>
      <c r="G55" s="309">
        <v>0</v>
      </c>
      <c r="H55" s="309">
        <v>0</v>
      </c>
      <c r="I55" s="309">
        <v>0</v>
      </c>
      <c r="J55" s="310">
        <v>0</v>
      </c>
      <c r="K55" s="309">
        <v>0</v>
      </c>
      <c r="L55" s="309">
        <v>0</v>
      </c>
      <c r="M55" s="309">
        <v>0</v>
      </c>
      <c r="N55" s="309">
        <v>0</v>
      </c>
      <c r="O55" s="309">
        <v>0</v>
      </c>
      <c r="P55" s="309">
        <v>0</v>
      </c>
      <c r="Q55" s="309">
        <v>1</v>
      </c>
      <c r="R55" s="309">
        <v>1</v>
      </c>
      <c r="S55" s="309">
        <v>9</v>
      </c>
      <c r="T55" s="309">
        <v>16</v>
      </c>
      <c r="U55" s="309">
        <v>32</v>
      </c>
      <c r="V55" s="309">
        <v>63</v>
      </c>
      <c r="W55" s="309">
        <v>82</v>
      </c>
      <c r="X55" s="309">
        <v>109</v>
      </c>
      <c r="Y55" s="309">
        <v>96</v>
      </c>
      <c r="Z55" s="309">
        <v>87</v>
      </c>
      <c r="AA55" s="309">
        <v>57</v>
      </c>
      <c r="AB55" s="309">
        <v>17</v>
      </c>
      <c r="AC55" s="309">
        <v>6</v>
      </c>
      <c r="AD55" s="309">
        <v>3</v>
      </c>
      <c r="AE55" s="309">
        <v>0</v>
      </c>
    </row>
    <row r="56" spans="1:31" ht="27" customHeight="1">
      <c r="A56" s="253"/>
      <c r="B56" s="249"/>
      <c r="C56" s="250" t="s">
        <v>671</v>
      </c>
      <c r="D56" s="308">
        <v>471</v>
      </c>
      <c r="E56" s="309">
        <v>0</v>
      </c>
      <c r="F56" s="309">
        <v>0</v>
      </c>
      <c r="G56" s="309">
        <v>0</v>
      </c>
      <c r="H56" s="309">
        <v>0</v>
      </c>
      <c r="I56" s="309">
        <v>0</v>
      </c>
      <c r="J56" s="310">
        <v>0</v>
      </c>
      <c r="K56" s="309">
        <v>0</v>
      </c>
      <c r="L56" s="309">
        <v>0</v>
      </c>
      <c r="M56" s="309">
        <v>0</v>
      </c>
      <c r="N56" s="309">
        <v>0</v>
      </c>
      <c r="O56" s="309">
        <v>0</v>
      </c>
      <c r="P56" s="309">
        <v>0</v>
      </c>
      <c r="Q56" s="309">
        <v>1</v>
      </c>
      <c r="R56" s="309">
        <v>0</v>
      </c>
      <c r="S56" s="309">
        <v>5</v>
      </c>
      <c r="T56" s="309">
        <v>12</v>
      </c>
      <c r="U56" s="309">
        <v>26</v>
      </c>
      <c r="V56" s="309">
        <v>49</v>
      </c>
      <c r="W56" s="309">
        <v>73</v>
      </c>
      <c r="X56" s="309">
        <v>94</v>
      </c>
      <c r="Y56" s="309">
        <v>87</v>
      </c>
      <c r="Z56" s="309">
        <v>72</v>
      </c>
      <c r="AA56" s="309">
        <v>38</v>
      </c>
      <c r="AB56" s="309">
        <v>12</v>
      </c>
      <c r="AC56" s="309">
        <v>1</v>
      </c>
      <c r="AD56" s="309">
        <v>1</v>
      </c>
      <c r="AE56" s="309">
        <v>0</v>
      </c>
    </row>
    <row r="57" spans="1:31" ht="27" customHeight="1">
      <c r="A57" s="255"/>
      <c r="B57" s="249"/>
      <c r="C57" s="250" t="s">
        <v>672</v>
      </c>
      <c r="D57" s="308">
        <v>108</v>
      </c>
      <c r="E57" s="309">
        <v>0</v>
      </c>
      <c r="F57" s="309">
        <v>0</v>
      </c>
      <c r="G57" s="309">
        <v>0</v>
      </c>
      <c r="H57" s="309">
        <v>0</v>
      </c>
      <c r="I57" s="309">
        <v>0</v>
      </c>
      <c r="J57" s="310">
        <v>0</v>
      </c>
      <c r="K57" s="309">
        <v>0</v>
      </c>
      <c r="L57" s="309">
        <v>0</v>
      </c>
      <c r="M57" s="309">
        <v>0</v>
      </c>
      <c r="N57" s="309">
        <v>0</v>
      </c>
      <c r="O57" s="309">
        <v>0</v>
      </c>
      <c r="P57" s="309">
        <v>0</v>
      </c>
      <c r="Q57" s="309">
        <v>0</v>
      </c>
      <c r="R57" s="309">
        <v>1</v>
      </c>
      <c r="S57" s="309">
        <v>4</v>
      </c>
      <c r="T57" s="309">
        <v>4</v>
      </c>
      <c r="U57" s="309">
        <v>6</v>
      </c>
      <c r="V57" s="309">
        <v>14</v>
      </c>
      <c r="W57" s="309">
        <v>9</v>
      </c>
      <c r="X57" s="309">
        <v>15</v>
      </c>
      <c r="Y57" s="309">
        <v>9</v>
      </c>
      <c r="Z57" s="309">
        <v>15</v>
      </c>
      <c r="AA57" s="309">
        <v>19</v>
      </c>
      <c r="AB57" s="309">
        <v>5</v>
      </c>
      <c r="AC57" s="309">
        <v>5</v>
      </c>
      <c r="AD57" s="309">
        <v>2</v>
      </c>
      <c r="AE57" s="309">
        <v>0</v>
      </c>
    </row>
    <row r="58" spans="1:31" ht="30" customHeight="1">
      <c r="A58" s="248" t="s">
        <v>846</v>
      </c>
      <c r="B58" s="249" t="s">
        <v>847</v>
      </c>
      <c r="C58" s="250" t="s">
        <v>670</v>
      </c>
      <c r="D58" s="308">
        <v>2219</v>
      </c>
      <c r="E58" s="309">
        <v>0</v>
      </c>
      <c r="F58" s="309">
        <v>0</v>
      </c>
      <c r="G58" s="309">
        <v>0</v>
      </c>
      <c r="H58" s="309">
        <v>0</v>
      </c>
      <c r="I58" s="309">
        <v>0</v>
      </c>
      <c r="J58" s="310">
        <v>0</v>
      </c>
      <c r="K58" s="309">
        <v>0</v>
      </c>
      <c r="L58" s="309">
        <v>0</v>
      </c>
      <c r="M58" s="309">
        <v>0</v>
      </c>
      <c r="N58" s="309">
        <v>0</v>
      </c>
      <c r="O58" s="309">
        <v>4</v>
      </c>
      <c r="P58" s="309">
        <v>6</v>
      </c>
      <c r="Q58" s="309">
        <v>5</v>
      </c>
      <c r="R58" s="309">
        <v>20</v>
      </c>
      <c r="S58" s="309">
        <v>33</v>
      </c>
      <c r="T58" s="309">
        <v>46</v>
      </c>
      <c r="U58" s="309">
        <v>90</v>
      </c>
      <c r="V58" s="309">
        <v>195</v>
      </c>
      <c r="W58" s="309">
        <v>229</v>
      </c>
      <c r="X58" s="309">
        <v>282</v>
      </c>
      <c r="Y58" s="309">
        <v>346</v>
      </c>
      <c r="Z58" s="309">
        <v>385</v>
      </c>
      <c r="AA58" s="309">
        <v>344</v>
      </c>
      <c r="AB58" s="309">
        <v>178</v>
      </c>
      <c r="AC58" s="309">
        <v>49</v>
      </c>
      <c r="AD58" s="309">
        <v>7</v>
      </c>
      <c r="AE58" s="309">
        <v>0</v>
      </c>
    </row>
    <row r="59" spans="1:31" ht="27" customHeight="1">
      <c r="A59" s="253"/>
      <c r="B59" s="249"/>
      <c r="C59" s="250" t="s">
        <v>671</v>
      </c>
      <c r="D59" s="308">
        <v>1447</v>
      </c>
      <c r="E59" s="309">
        <v>0</v>
      </c>
      <c r="F59" s="309">
        <v>0</v>
      </c>
      <c r="G59" s="309">
        <v>0</v>
      </c>
      <c r="H59" s="309">
        <v>0</v>
      </c>
      <c r="I59" s="309">
        <v>0</v>
      </c>
      <c r="J59" s="310">
        <v>0</v>
      </c>
      <c r="K59" s="309">
        <v>0</v>
      </c>
      <c r="L59" s="309">
        <v>0</v>
      </c>
      <c r="M59" s="309">
        <v>0</v>
      </c>
      <c r="N59" s="309">
        <v>0</v>
      </c>
      <c r="O59" s="309">
        <v>3</v>
      </c>
      <c r="P59" s="309">
        <v>1</v>
      </c>
      <c r="Q59" s="309">
        <v>2</v>
      </c>
      <c r="R59" s="309">
        <v>11</v>
      </c>
      <c r="S59" s="309">
        <v>14</v>
      </c>
      <c r="T59" s="309">
        <v>32</v>
      </c>
      <c r="U59" s="309">
        <v>60</v>
      </c>
      <c r="V59" s="309">
        <v>130</v>
      </c>
      <c r="W59" s="309">
        <v>168</v>
      </c>
      <c r="X59" s="309">
        <v>209</v>
      </c>
      <c r="Y59" s="309">
        <v>263</v>
      </c>
      <c r="Z59" s="309">
        <v>262</v>
      </c>
      <c r="AA59" s="309">
        <v>202</v>
      </c>
      <c r="AB59" s="309">
        <v>70</v>
      </c>
      <c r="AC59" s="309">
        <v>16</v>
      </c>
      <c r="AD59" s="309">
        <v>4</v>
      </c>
      <c r="AE59" s="309">
        <v>0</v>
      </c>
    </row>
    <row r="60" spans="1:31" ht="27" customHeight="1">
      <c r="A60" s="255"/>
      <c r="B60" s="249"/>
      <c r="C60" s="250" t="s">
        <v>672</v>
      </c>
      <c r="D60" s="308">
        <v>772</v>
      </c>
      <c r="E60" s="309">
        <v>0</v>
      </c>
      <c r="F60" s="309">
        <v>0</v>
      </c>
      <c r="G60" s="309">
        <v>0</v>
      </c>
      <c r="H60" s="309">
        <v>0</v>
      </c>
      <c r="I60" s="309">
        <v>0</v>
      </c>
      <c r="J60" s="310">
        <v>0</v>
      </c>
      <c r="K60" s="309">
        <v>0</v>
      </c>
      <c r="L60" s="309">
        <v>0</v>
      </c>
      <c r="M60" s="309">
        <v>0</v>
      </c>
      <c r="N60" s="309">
        <v>0</v>
      </c>
      <c r="O60" s="309">
        <v>1</v>
      </c>
      <c r="P60" s="309">
        <v>5</v>
      </c>
      <c r="Q60" s="309">
        <v>3</v>
      </c>
      <c r="R60" s="309">
        <v>9</v>
      </c>
      <c r="S60" s="309">
        <v>19</v>
      </c>
      <c r="T60" s="309">
        <v>14</v>
      </c>
      <c r="U60" s="309">
        <v>30</v>
      </c>
      <c r="V60" s="309">
        <v>65</v>
      </c>
      <c r="W60" s="309">
        <v>61</v>
      </c>
      <c r="X60" s="309">
        <v>73</v>
      </c>
      <c r="Y60" s="309">
        <v>83</v>
      </c>
      <c r="Z60" s="309">
        <v>123</v>
      </c>
      <c r="AA60" s="309">
        <v>142</v>
      </c>
      <c r="AB60" s="309">
        <v>108</v>
      </c>
      <c r="AC60" s="309">
        <v>33</v>
      </c>
      <c r="AD60" s="309">
        <v>3</v>
      </c>
      <c r="AE60" s="309">
        <v>0</v>
      </c>
    </row>
    <row r="61" spans="1:31" ht="30" customHeight="1">
      <c r="A61" s="248" t="s">
        <v>848</v>
      </c>
      <c r="B61" s="249" t="s">
        <v>849</v>
      </c>
      <c r="C61" s="250" t="s">
        <v>670</v>
      </c>
      <c r="D61" s="308">
        <v>1707</v>
      </c>
      <c r="E61" s="309">
        <v>0</v>
      </c>
      <c r="F61" s="309">
        <v>0</v>
      </c>
      <c r="G61" s="309">
        <v>0</v>
      </c>
      <c r="H61" s="309">
        <v>0</v>
      </c>
      <c r="I61" s="309">
        <v>0</v>
      </c>
      <c r="J61" s="310">
        <v>0</v>
      </c>
      <c r="K61" s="309">
        <v>0</v>
      </c>
      <c r="L61" s="309">
        <v>0</v>
      </c>
      <c r="M61" s="309">
        <v>0</v>
      </c>
      <c r="N61" s="309">
        <v>0</v>
      </c>
      <c r="O61" s="309">
        <v>2</v>
      </c>
      <c r="P61" s="309">
        <v>1</v>
      </c>
      <c r="Q61" s="309">
        <v>2</v>
      </c>
      <c r="R61" s="309">
        <v>9</v>
      </c>
      <c r="S61" s="309">
        <v>18</v>
      </c>
      <c r="T61" s="309">
        <v>29</v>
      </c>
      <c r="U61" s="309">
        <v>69</v>
      </c>
      <c r="V61" s="309">
        <v>123</v>
      </c>
      <c r="W61" s="309">
        <v>157</v>
      </c>
      <c r="X61" s="309">
        <v>191</v>
      </c>
      <c r="Y61" s="309">
        <v>244</v>
      </c>
      <c r="Z61" s="309">
        <v>313</v>
      </c>
      <c r="AA61" s="309">
        <v>282</v>
      </c>
      <c r="AB61" s="309">
        <v>194</v>
      </c>
      <c r="AC61" s="309">
        <v>63</v>
      </c>
      <c r="AD61" s="309">
        <v>10</v>
      </c>
      <c r="AE61" s="309">
        <v>0</v>
      </c>
    </row>
    <row r="62" spans="1:31" ht="27" customHeight="1">
      <c r="A62" s="253"/>
      <c r="B62" s="249"/>
      <c r="C62" s="250" t="s">
        <v>671</v>
      </c>
      <c r="D62" s="308">
        <v>813</v>
      </c>
      <c r="E62" s="309">
        <v>0</v>
      </c>
      <c r="F62" s="309">
        <v>0</v>
      </c>
      <c r="G62" s="309">
        <v>0</v>
      </c>
      <c r="H62" s="309">
        <v>0</v>
      </c>
      <c r="I62" s="309">
        <v>0</v>
      </c>
      <c r="J62" s="310">
        <v>0</v>
      </c>
      <c r="K62" s="309">
        <v>0</v>
      </c>
      <c r="L62" s="309">
        <v>0</v>
      </c>
      <c r="M62" s="309">
        <v>0</v>
      </c>
      <c r="N62" s="309">
        <v>0</v>
      </c>
      <c r="O62" s="309">
        <v>1</v>
      </c>
      <c r="P62" s="309">
        <v>0</v>
      </c>
      <c r="Q62" s="309">
        <v>1</v>
      </c>
      <c r="R62" s="309">
        <v>5</v>
      </c>
      <c r="S62" s="309">
        <v>10</v>
      </c>
      <c r="T62" s="309">
        <v>15</v>
      </c>
      <c r="U62" s="309">
        <v>39</v>
      </c>
      <c r="V62" s="309">
        <v>70</v>
      </c>
      <c r="W62" s="309">
        <v>84</v>
      </c>
      <c r="X62" s="309">
        <v>106</v>
      </c>
      <c r="Y62" s="309">
        <v>132</v>
      </c>
      <c r="Z62" s="309">
        <v>168</v>
      </c>
      <c r="AA62" s="309">
        <v>121</v>
      </c>
      <c r="AB62" s="309">
        <v>49</v>
      </c>
      <c r="AC62" s="309">
        <v>12</v>
      </c>
      <c r="AD62" s="309">
        <v>0</v>
      </c>
      <c r="AE62" s="309">
        <v>0</v>
      </c>
    </row>
    <row r="63" spans="1:31" ht="27" customHeight="1">
      <c r="A63" s="255"/>
      <c r="B63" s="249"/>
      <c r="C63" s="250" t="s">
        <v>672</v>
      </c>
      <c r="D63" s="308">
        <v>894</v>
      </c>
      <c r="E63" s="309">
        <v>0</v>
      </c>
      <c r="F63" s="309">
        <v>0</v>
      </c>
      <c r="G63" s="309">
        <v>0</v>
      </c>
      <c r="H63" s="309">
        <v>0</v>
      </c>
      <c r="I63" s="309">
        <v>0</v>
      </c>
      <c r="J63" s="310">
        <v>0</v>
      </c>
      <c r="K63" s="309">
        <v>0</v>
      </c>
      <c r="L63" s="309">
        <v>0</v>
      </c>
      <c r="M63" s="309">
        <v>0</v>
      </c>
      <c r="N63" s="309">
        <v>0</v>
      </c>
      <c r="O63" s="309">
        <v>1</v>
      </c>
      <c r="P63" s="309">
        <v>1</v>
      </c>
      <c r="Q63" s="309">
        <v>1</v>
      </c>
      <c r="R63" s="309">
        <v>4</v>
      </c>
      <c r="S63" s="309">
        <v>8</v>
      </c>
      <c r="T63" s="309">
        <v>14</v>
      </c>
      <c r="U63" s="309">
        <v>30</v>
      </c>
      <c r="V63" s="309">
        <v>53</v>
      </c>
      <c r="W63" s="309">
        <v>73</v>
      </c>
      <c r="X63" s="309">
        <v>85</v>
      </c>
      <c r="Y63" s="309">
        <v>112</v>
      </c>
      <c r="Z63" s="309">
        <v>145</v>
      </c>
      <c r="AA63" s="309">
        <v>161</v>
      </c>
      <c r="AB63" s="309">
        <v>145</v>
      </c>
      <c r="AC63" s="309">
        <v>51</v>
      </c>
      <c r="AD63" s="309">
        <v>10</v>
      </c>
      <c r="AE63" s="309">
        <v>0</v>
      </c>
    </row>
    <row r="64" spans="1:31" ht="30" customHeight="1">
      <c r="A64" s="248" t="s">
        <v>850</v>
      </c>
      <c r="B64" s="256" t="s">
        <v>851</v>
      </c>
      <c r="C64" s="250" t="s">
        <v>670</v>
      </c>
      <c r="D64" s="308">
        <v>682</v>
      </c>
      <c r="E64" s="309">
        <v>0</v>
      </c>
      <c r="F64" s="309">
        <v>0</v>
      </c>
      <c r="G64" s="309">
        <v>0</v>
      </c>
      <c r="H64" s="309">
        <v>0</v>
      </c>
      <c r="I64" s="309">
        <v>0</v>
      </c>
      <c r="J64" s="310">
        <v>0</v>
      </c>
      <c r="K64" s="309">
        <v>0</v>
      </c>
      <c r="L64" s="309">
        <v>0</v>
      </c>
      <c r="M64" s="309">
        <v>0</v>
      </c>
      <c r="N64" s="309">
        <v>0</v>
      </c>
      <c r="O64" s="309">
        <v>2</v>
      </c>
      <c r="P64" s="309">
        <v>2</v>
      </c>
      <c r="Q64" s="309">
        <v>3</v>
      </c>
      <c r="R64" s="309">
        <v>6</v>
      </c>
      <c r="S64" s="309">
        <v>8</v>
      </c>
      <c r="T64" s="309">
        <v>20</v>
      </c>
      <c r="U64" s="309">
        <v>43</v>
      </c>
      <c r="V64" s="309">
        <v>95</v>
      </c>
      <c r="W64" s="309">
        <v>83</v>
      </c>
      <c r="X64" s="309">
        <v>90</v>
      </c>
      <c r="Y64" s="309">
        <v>101</v>
      </c>
      <c r="Z64" s="309">
        <v>115</v>
      </c>
      <c r="AA64" s="309">
        <v>73</v>
      </c>
      <c r="AB64" s="309">
        <v>30</v>
      </c>
      <c r="AC64" s="309">
        <v>11</v>
      </c>
      <c r="AD64" s="309">
        <v>0</v>
      </c>
      <c r="AE64" s="309">
        <v>0</v>
      </c>
    </row>
    <row r="65" spans="1:31" ht="27" customHeight="1">
      <c r="A65" s="253"/>
      <c r="B65" s="256"/>
      <c r="C65" s="250" t="s">
        <v>671</v>
      </c>
      <c r="D65" s="308">
        <v>426</v>
      </c>
      <c r="E65" s="309">
        <v>0</v>
      </c>
      <c r="F65" s="309">
        <v>0</v>
      </c>
      <c r="G65" s="309">
        <v>0</v>
      </c>
      <c r="H65" s="309">
        <v>0</v>
      </c>
      <c r="I65" s="309">
        <v>0</v>
      </c>
      <c r="J65" s="310">
        <v>0</v>
      </c>
      <c r="K65" s="309">
        <v>0</v>
      </c>
      <c r="L65" s="309">
        <v>0</v>
      </c>
      <c r="M65" s="309">
        <v>0</v>
      </c>
      <c r="N65" s="309">
        <v>0</v>
      </c>
      <c r="O65" s="309">
        <v>1</v>
      </c>
      <c r="P65" s="309">
        <v>1</v>
      </c>
      <c r="Q65" s="309">
        <v>1</v>
      </c>
      <c r="R65" s="309">
        <v>2</v>
      </c>
      <c r="S65" s="309">
        <v>3</v>
      </c>
      <c r="T65" s="309">
        <v>13</v>
      </c>
      <c r="U65" s="309">
        <v>28</v>
      </c>
      <c r="V65" s="309">
        <v>60</v>
      </c>
      <c r="W65" s="309">
        <v>64</v>
      </c>
      <c r="X65" s="309">
        <v>67</v>
      </c>
      <c r="Y65" s="309">
        <v>66</v>
      </c>
      <c r="Z65" s="309">
        <v>72</v>
      </c>
      <c r="AA65" s="309">
        <v>39</v>
      </c>
      <c r="AB65" s="309">
        <v>9</v>
      </c>
      <c r="AC65" s="309">
        <v>0</v>
      </c>
      <c r="AD65" s="309">
        <v>0</v>
      </c>
      <c r="AE65" s="309">
        <v>0</v>
      </c>
    </row>
    <row r="66" spans="1:31" ht="27" customHeight="1">
      <c r="A66" s="255"/>
      <c r="B66" s="283"/>
      <c r="C66" s="250" t="s">
        <v>672</v>
      </c>
      <c r="D66" s="308">
        <v>256</v>
      </c>
      <c r="E66" s="309">
        <v>0</v>
      </c>
      <c r="F66" s="309">
        <v>0</v>
      </c>
      <c r="G66" s="309">
        <v>0</v>
      </c>
      <c r="H66" s="309">
        <v>0</v>
      </c>
      <c r="I66" s="309">
        <v>0</v>
      </c>
      <c r="J66" s="310">
        <v>0</v>
      </c>
      <c r="K66" s="309">
        <v>0</v>
      </c>
      <c r="L66" s="309">
        <v>0</v>
      </c>
      <c r="M66" s="309">
        <v>0</v>
      </c>
      <c r="N66" s="309">
        <v>0</v>
      </c>
      <c r="O66" s="309">
        <v>1</v>
      </c>
      <c r="P66" s="309">
        <v>1</v>
      </c>
      <c r="Q66" s="309">
        <v>2</v>
      </c>
      <c r="R66" s="309">
        <v>4</v>
      </c>
      <c r="S66" s="309">
        <v>5</v>
      </c>
      <c r="T66" s="309">
        <v>7</v>
      </c>
      <c r="U66" s="309">
        <v>15</v>
      </c>
      <c r="V66" s="309">
        <v>35</v>
      </c>
      <c r="W66" s="309">
        <v>19</v>
      </c>
      <c r="X66" s="309">
        <v>23</v>
      </c>
      <c r="Y66" s="309">
        <v>35</v>
      </c>
      <c r="Z66" s="309">
        <v>43</v>
      </c>
      <c r="AA66" s="309">
        <v>34</v>
      </c>
      <c r="AB66" s="309">
        <v>21</v>
      </c>
      <c r="AC66" s="309">
        <v>11</v>
      </c>
      <c r="AD66" s="309">
        <v>0</v>
      </c>
      <c r="AE66" s="309">
        <v>0</v>
      </c>
    </row>
    <row r="67" spans="1:31" ht="30" customHeight="1">
      <c r="A67" s="248" t="s">
        <v>852</v>
      </c>
      <c r="B67" s="256" t="s">
        <v>853</v>
      </c>
      <c r="C67" s="250" t="s">
        <v>670</v>
      </c>
      <c r="D67" s="308">
        <v>1298</v>
      </c>
      <c r="E67" s="309">
        <v>0</v>
      </c>
      <c r="F67" s="309">
        <v>0</v>
      </c>
      <c r="G67" s="309">
        <v>0</v>
      </c>
      <c r="H67" s="309">
        <v>0</v>
      </c>
      <c r="I67" s="309">
        <v>0</v>
      </c>
      <c r="J67" s="310">
        <v>0</v>
      </c>
      <c r="K67" s="309">
        <v>0</v>
      </c>
      <c r="L67" s="309">
        <v>0</v>
      </c>
      <c r="M67" s="309">
        <v>1</v>
      </c>
      <c r="N67" s="309">
        <v>1</v>
      </c>
      <c r="O67" s="309">
        <v>0</v>
      </c>
      <c r="P67" s="309">
        <v>1</v>
      </c>
      <c r="Q67" s="309">
        <v>3</v>
      </c>
      <c r="R67" s="309">
        <v>2</v>
      </c>
      <c r="S67" s="309">
        <v>15</v>
      </c>
      <c r="T67" s="309">
        <v>24</v>
      </c>
      <c r="U67" s="309">
        <v>50</v>
      </c>
      <c r="V67" s="309">
        <v>132</v>
      </c>
      <c r="W67" s="309">
        <v>147</v>
      </c>
      <c r="X67" s="309">
        <v>184</v>
      </c>
      <c r="Y67" s="309">
        <v>233</v>
      </c>
      <c r="Z67" s="309">
        <v>250</v>
      </c>
      <c r="AA67" s="309">
        <v>152</v>
      </c>
      <c r="AB67" s="309">
        <v>82</v>
      </c>
      <c r="AC67" s="309">
        <v>21</v>
      </c>
      <c r="AD67" s="309">
        <v>0</v>
      </c>
      <c r="AE67" s="309">
        <v>0</v>
      </c>
    </row>
    <row r="68" spans="1:31" ht="27" customHeight="1">
      <c r="A68" s="253"/>
      <c r="B68" s="249"/>
      <c r="C68" s="250" t="s">
        <v>671</v>
      </c>
      <c r="D68" s="308">
        <v>853</v>
      </c>
      <c r="E68" s="309">
        <v>0</v>
      </c>
      <c r="F68" s="309">
        <v>0</v>
      </c>
      <c r="G68" s="309">
        <v>0</v>
      </c>
      <c r="H68" s="309">
        <v>0</v>
      </c>
      <c r="I68" s="309">
        <v>0</v>
      </c>
      <c r="J68" s="310">
        <v>0</v>
      </c>
      <c r="K68" s="309">
        <v>0</v>
      </c>
      <c r="L68" s="309">
        <v>0</v>
      </c>
      <c r="M68" s="309">
        <v>0</v>
      </c>
      <c r="N68" s="309">
        <v>0</v>
      </c>
      <c r="O68" s="309">
        <v>0</v>
      </c>
      <c r="P68" s="309">
        <v>1</v>
      </c>
      <c r="Q68" s="309">
        <v>1</v>
      </c>
      <c r="R68" s="309">
        <v>2</v>
      </c>
      <c r="S68" s="309">
        <v>9</v>
      </c>
      <c r="T68" s="309">
        <v>22</v>
      </c>
      <c r="U68" s="309">
        <v>42</v>
      </c>
      <c r="V68" s="309">
        <v>113</v>
      </c>
      <c r="W68" s="309">
        <v>113</v>
      </c>
      <c r="X68" s="309">
        <v>131</v>
      </c>
      <c r="Y68" s="309">
        <v>162</v>
      </c>
      <c r="Z68" s="309">
        <v>149</v>
      </c>
      <c r="AA68" s="309">
        <v>71</v>
      </c>
      <c r="AB68" s="309">
        <v>29</v>
      </c>
      <c r="AC68" s="309">
        <v>8</v>
      </c>
      <c r="AD68" s="309">
        <v>0</v>
      </c>
      <c r="AE68" s="309">
        <v>0</v>
      </c>
    </row>
    <row r="69" spans="1:31" ht="27" customHeight="1">
      <c r="A69" s="255"/>
      <c r="B69" s="249"/>
      <c r="C69" s="250" t="s">
        <v>672</v>
      </c>
      <c r="D69" s="308">
        <v>445</v>
      </c>
      <c r="E69" s="309">
        <v>0</v>
      </c>
      <c r="F69" s="309">
        <v>0</v>
      </c>
      <c r="G69" s="309">
        <v>0</v>
      </c>
      <c r="H69" s="309">
        <v>0</v>
      </c>
      <c r="I69" s="309">
        <v>0</v>
      </c>
      <c r="J69" s="310">
        <v>0</v>
      </c>
      <c r="K69" s="309">
        <v>0</v>
      </c>
      <c r="L69" s="309">
        <v>0</v>
      </c>
      <c r="M69" s="309">
        <v>1</v>
      </c>
      <c r="N69" s="309">
        <v>1</v>
      </c>
      <c r="O69" s="309">
        <v>0</v>
      </c>
      <c r="P69" s="309">
        <v>0</v>
      </c>
      <c r="Q69" s="309">
        <v>2</v>
      </c>
      <c r="R69" s="309">
        <v>0</v>
      </c>
      <c r="S69" s="309">
        <v>6</v>
      </c>
      <c r="T69" s="309">
        <v>2</v>
      </c>
      <c r="U69" s="309">
        <v>8</v>
      </c>
      <c r="V69" s="309">
        <v>19</v>
      </c>
      <c r="W69" s="309">
        <v>34</v>
      </c>
      <c r="X69" s="309">
        <v>53</v>
      </c>
      <c r="Y69" s="309">
        <v>71</v>
      </c>
      <c r="Z69" s="309">
        <v>101</v>
      </c>
      <c r="AA69" s="309">
        <v>81</v>
      </c>
      <c r="AB69" s="309">
        <v>53</v>
      </c>
      <c r="AC69" s="309">
        <v>13</v>
      </c>
      <c r="AD69" s="309">
        <v>0</v>
      </c>
      <c r="AE69" s="309">
        <v>0</v>
      </c>
    </row>
    <row r="70" spans="1:31" ht="30" customHeight="1">
      <c r="A70" s="248" t="s">
        <v>854</v>
      </c>
      <c r="B70" s="256" t="s">
        <v>855</v>
      </c>
      <c r="C70" s="250" t="s">
        <v>670</v>
      </c>
      <c r="D70" s="308">
        <v>940</v>
      </c>
      <c r="E70" s="309">
        <v>0</v>
      </c>
      <c r="F70" s="309">
        <v>0</v>
      </c>
      <c r="G70" s="309">
        <v>0</v>
      </c>
      <c r="H70" s="309">
        <v>0</v>
      </c>
      <c r="I70" s="309">
        <v>0</v>
      </c>
      <c r="J70" s="310">
        <v>0</v>
      </c>
      <c r="K70" s="309">
        <v>0</v>
      </c>
      <c r="L70" s="309">
        <v>0</v>
      </c>
      <c r="M70" s="309">
        <v>0</v>
      </c>
      <c r="N70" s="309">
        <v>0</v>
      </c>
      <c r="O70" s="309">
        <v>0</v>
      </c>
      <c r="P70" s="309">
        <v>0</v>
      </c>
      <c r="Q70" s="309">
        <v>0</v>
      </c>
      <c r="R70" s="309">
        <v>1</v>
      </c>
      <c r="S70" s="309">
        <v>3</v>
      </c>
      <c r="T70" s="309">
        <v>10</v>
      </c>
      <c r="U70" s="309">
        <v>21</v>
      </c>
      <c r="V70" s="309">
        <v>46</v>
      </c>
      <c r="W70" s="309">
        <v>78</v>
      </c>
      <c r="X70" s="309">
        <v>104</v>
      </c>
      <c r="Y70" s="309">
        <v>166</v>
      </c>
      <c r="Z70" s="309">
        <v>190</v>
      </c>
      <c r="AA70" s="309">
        <v>176</v>
      </c>
      <c r="AB70" s="309">
        <v>98</v>
      </c>
      <c r="AC70" s="309">
        <v>43</v>
      </c>
      <c r="AD70" s="309">
        <v>4</v>
      </c>
      <c r="AE70" s="309">
        <v>0</v>
      </c>
    </row>
    <row r="71" spans="1:31" ht="27" customHeight="1">
      <c r="A71" s="253"/>
      <c r="B71" s="249"/>
      <c r="C71" s="250" t="s">
        <v>671</v>
      </c>
      <c r="D71" s="308">
        <v>442</v>
      </c>
      <c r="E71" s="309">
        <v>0</v>
      </c>
      <c r="F71" s="309">
        <v>0</v>
      </c>
      <c r="G71" s="309">
        <v>0</v>
      </c>
      <c r="H71" s="309">
        <v>0</v>
      </c>
      <c r="I71" s="309">
        <v>0</v>
      </c>
      <c r="J71" s="310">
        <v>0</v>
      </c>
      <c r="K71" s="309">
        <v>0</v>
      </c>
      <c r="L71" s="309">
        <v>0</v>
      </c>
      <c r="M71" s="309">
        <v>0</v>
      </c>
      <c r="N71" s="309">
        <v>0</v>
      </c>
      <c r="O71" s="309">
        <v>0</v>
      </c>
      <c r="P71" s="309">
        <v>0</v>
      </c>
      <c r="Q71" s="309">
        <v>0</v>
      </c>
      <c r="R71" s="309">
        <v>1</v>
      </c>
      <c r="S71" s="309">
        <v>1</v>
      </c>
      <c r="T71" s="309">
        <v>6</v>
      </c>
      <c r="U71" s="309">
        <v>12</v>
      </c>
      <c r="V71" s="309">
        <v>25</v>
      </c>
      <c r="W71" s="309">
        <v>42</v>
      </c>
      <c r="X71" s="309">
        <v>63</v>
      </c>
      <c r="Y71" s="309">
        <v>95</v>
      </c>
      <c r="Z71" s="309">
        <v>88</v>
      </c>
      <c r="AA71" s="309">
        <v>73</v>
      </c>
      <c r="AB71" s="309">
        <v>26</v>
      </c>
      <c r="AC71" s="309">
        <v>10</v>
      </c>
      <c r="AD71" s="309">
        <v>0</v>
      </c>
      <c r="AE71" s="309">
        <v>0</v>
      </c>
    </row>
    <row r="72" spans="1:31" ht="27" customHeight="1">
      <c r="A72" s="255"/>
      <c r="B72" s="249"/>
      <c r="C72" s="250" t="s">
        <v>672</v>
      </c>
      <c r="D72" s="308">
        <v>498</v>
      </c>
      <c r="E72" s="309">
        <v>0</v>
      </c>
      <c r="F72" s="309">
        <v>0</v>
      </c>
      <c r="G72" s="309">
        <v>0</v>
      </c>
      <c r="H72" s="309">
        <v>0</v>
      </c>
      <c r="I72" s="309">
        <v>0</v>
      </c>
      <c r="J72" s="310">
        <v>0</v>
      </c>
      <c r="K72" s="309">
        <v>0</v>
      </c>
      <c r="L72" s="309">
        <v>0</v>
      </c>
      <c r="M72" s="309">
        <v>0</v>
      </c>
      <c r="N72" s="309">
        <v>0</v>
      </c>
      <c r="O72" s="309">
        <v>0</v>
      </c>
      <c r="P72" s="309">
        <v>0</v>
      </c>
      <c r="Q72" s="309">
        <v>0</v>
      </c>
      <c r="R72" s="309">
        <v>0</v>
      </c>
      <c r="S72" s="309">
        <v>2</v>
      </c>
      <c r="T72" s="309">
        <v>4</v>
      </c>
      <c r="U72" s="309">
        <v>9</v>
      </c>
      <c r="V72" s="309">
        <v>21</v>
      </c>
      <c r="W72" s="309">
        <v>36</v>
      </c>
      <c r="X72" s="309">
        <v>41</v>
      </c>
      <c r="Y72" s="309">
        <v>71</v>
      </c>
      <c r="Z72" s="309">
        <v>102</v>
      </c>
      <c r="AA72" s="309">
        <v>103</v>
      </c>
      <c r="AB72" s="309">
        <v>72</v>
      </c>
      <c r="AC72" s="309">
        <v>33</v>
      </c>
      <c r="AD72" s="309">
        <v>4</v>
      </c>
      <c r="AE72" s="309">
        <v>0</v>
      </c>
    </row>
    <row r="73" spans="1:31" ht="30" customHeight="1">
      <c r="A73" s="248" t="s">
        <v>856</v>
      </c>
      <c r="B73" s="249" t="s">
        <v>857</v>
      </c>
      <c r="C73" s="250" t="s">
        <v>670</v>
      </c>
      <c r="D73" s="308">
        <v>1696</v>
      </c>
      <c r="E73" s="309">
        <v>0</v>
      </c>
      <c r="F73" s="309">
        <v>0</v>
      </c>
      <c r="G73" s="309">
        <v>0</v>
      </c>
      <c r="H73" s="309">
        <v>0</v>
      </c>
      <c r="I73" s="309">
        <v>0</v>
      </c>
      <c r="J73" s="310">
        <v>0</v>
      </c>
      <c r="K73" s="309">
        <v>0</v>
      </c>
      <c r="L73" s="309">
        <v>0</v>
      </c>
      <c r="M73" s="309">
        <v>0</v>
      </c>
      <c r="N73" s="309">
        <v>0</v>
      </c>
      <c r="O73" s="309">
        <v>2</v>
      </c>
      <c r="P73" s="309">
        <v>1</v>
      </c>
      <c r="Q73" s="309">
        <v>1</v>
      </c>
      <c r="R73" s="309">
        <v>9</v>
      </c>
      <c r="S73" s="309">
        <v>12</v>
      </c>
      <c r="T73" s="309">
        <v>32</v>
      </c>
      <c r="U73" s="309">
        <v>58</v>
      </c>
      <c r="V73" s="309">
        <v>133</v>
      </c>
      <c r="W73" s="309">
        <v>195</v>
      </c>
      <c r="X73" s="309">
        <v>261</v>
      </c>
      <c r="Y73" s="309">
        <v>320</v>
      </c>
      <c r="Z73" s="309">
        <v>301</v>
      </c>
      <c r="AA73" s="309">
        <v>242</v>
      </c>
      <c r="AB73" s="309">
        <v>91</v>
      </c>
      <c r="AC73" s="309">
        <v>29</v>
      </c>
      <c r="AD73" s="309">
        <v>9</v>
      </c>
      <c r="AE73" s="309">
        <v>0</v>
      </c>
    </row>
    <row r="74" spans="1:31" ht="27" customHeight="1">
      <c r="A74" s="253"/>
      <c r="B74" s="249"/>
      <c r="C74" s="250" t="s">
        <v>671</v>
      </c>
      <c r="D74" s="308">
        <v>827</v>
      </c>
      <c r="E74" s="309">
        <v>0</v>
      </c>
      <c r="F74" s="309">
        <v>0</v>
      </c>
      <c r="G74" s="309">
        <v>0</v>
      </c>
      <c r="H74" s="309">
        <v>0</v>
      </c>
      <c r="I74" s="309">
        <v>0</v>
      </c>
      <c r="J74" s="310">
        <v>0</v>
      </c>
      <c r="K74" s="309">
        <v>0</v>
      </c>
      <c r="L74" s="309">
        <v>0</v>
      </c>
      <c r="M74" s="309">
        <v>0</v>
      </c>
      <c r="N74" s="309">
        <v>0</v>
      </c>
      <c r="O74" s="309">
        <v>1</v>
      </c>
      <c r="P74" s="309">
        <v>0</v>
      </c>
      <c r="Q74" s="309">
        <v>1</v>
      </c>
      <c r="R74" s="309">
        <v>5</v>
      </c>
      <c r="S74" s="309">
        <v>7</v>
      </c>
      <c r="T74" s="309">
        <v>21</v>
      </c>
      <c r="U74" s="309">
        <v>36</v>
      </c>
      <c r="V74" s="309">
        <v>72</v>
      </c>
      <c r="W74" s="309">
        <v>125</v>
      </c>
      <c r="X74" s="309">
        <v>130</v>
      </c>
      <c r="Y74" s="309">
        <v>157</v>
      </c>
      <c r="Z74" s="309">
        <v>140</v>
      </c>
      <c r="AA74" s="309">
        <v>99</v>
      </c>
      <c r="AB74" s="309">
        <v>26</v>
      </c>
      <c r="AC74" s="309">
        <v>5</v>
      </c>
      <c r="AD74" s="309">
        <v>2</v>
      </c>
      <c r="AE74" s="309">
        <v>0</v>
      </c>
    </row>
    <row r="75" spans="1:31" ht="27" customHeight="1">
      <c r="A75" s="255"/>
      <c r="B75" s="249"/>
      <c r="C75" s="250" t="s">
        <v>672</v>
      </c>
      <c r="D75" s="308">
        <v>869</v>
      </c>
      <c r="E75" s="309">
        <v>0</v>
      </c>
      <c r="F75" s="309">
        <v>0</v>
      </c>
      <c r="G75" s="309">
        <v>0</v>
      </c>
      <c r="H75" s="309">
        <v>0</v>
      </c>
      <c r="I75" s="309">
        <v>0</v>
      </c>
      <c r="J75" s="310">
        <v>0</v>
      </c>
      <c r="K75" s="309">
        <v>0</v>
      </c>
      <c r="L75" s="309">
        <v>0</v>
      </c>
      <c r="M75" s="309">
        <v>0</v>
      </c>
      <c r="N75" s="309">
        <v>0</v>
      </c>
      <c r="O75" s="309">
        <v>1</v>
      </c>
      <c r="P75" s="309">
        <v>1</v>
      </c>
      <c r="Q75" s="309">
        <v>0</v>
      </c>
      <c r="R75" s="309">
        <v>4</v>
      </c>
      <c r="S75" s="309">
        <v>5</v>
      </c>
      <c r="T75" s="309">
        <v>11</v>
      </c>
      <c r="U75" s="309">
        <v>22</v>
      </c>
      <c r="V75" s="309">
        <v>61</v>
      </c>
      <c r="W75" s="309">
        <v>70</v>
      </c>
      <c r="X75" s="309">
        <v>131</v>
      </c>
      <c r="Y75" s="309">
        <v>163</v>
      </c>
      <c r="Z75" s="309">
        <v>161</v>
      </c>
      <c r="AA75" s="309">
        <v>143</v>
      </c>
      <c r="AB75" s="309">
        <v>65</v>
      </c>
      <c r="AC75" s="309">
        <v>24</v>
      </c>
      <c r="AD75" s="309">
        <v>7</v>
      </c>
      <c r="AE75" s="309">
        <v>0</v>
      </c>
    </row>
    <row r="76" spans="1:31" ht="30" customHeight="1">
      <c r="A76" s="248" t="s">
        <v>858</v>
      </c>
      <c r="B76" s="249" t="s">
        <v>326</v>
      </c>
      <c r="C76" s="250" t="s">
        <v>670</v>
      </c>
      <c r="D76" s="308">
        <v>50</v>
      </c>
      <c r="E76" s="309">
        <v>0</v>
      </c>
      <c r="F76" s="309">
        <v>0</v>
      </c>
      <c r="G76" s="309">
        <v>0</v>
      </c>
      <c r="H76" s="309">
        <v>0</v>
      </c>
      <c r="I76" s="309">
        <v>0</v>
      </c>
      <c r="J76" s="310">
        <v>0</v>
      </c>
      <c r="K76" s="309">
        <v>0</v>
      </c>
      <c r="L76" s="309">
        <v>0</v>
      </c>
      <c r="M76" s="309">
        <v>0</v>
      </c>
      <c r="N76" s="309">
        <v>0</v>
      </c>
      <c r="O76" s="309">
        <v>0</v>
      </c>
      <c r="P76" s="309">
        <v>0</v>
      </c>
      <c r="Q76" s="309">
        <v>0</v>
      </c>
      <c r="R76" s="309">
        <v>0</v>
      </c>
      <c r="S76" s="309">
        <v>0</v>
      </c>
      <c r="T76" s="309">
        <v>1</v>
      </c>
      <c r="U76" s="309">
        <v>0</v>
      </c>
      <c r="V76" s="309">
        <v>5</v>
      </c>
      <c r="W76" s="309">
        <v>7</v>
      </c>
      <c r="X76" s="309">
        <v>8</v>
      </c>
      <c r="Y76" s="309">
        <v>11</v>
      </c>
      <c r="Z76" s="309">
        <v>8</v>
      </c>
      <c r="AA76" s="309">
        <v>5</v>
      </c>
      <c r="AB76" s="309">
        <v>5</v>
      </c>
      <c r="AC76" s="309">
        <v>0</v>
      </c>
      <c r="AD76" s="309">
        <v>0</v>
      </c>
      <c r="AE76" s="309">
        <v>0</v>
      </c>
    </row>
    <row r="77" spans="1:31" ht="27" customHeight="1">
      <c r="A77" s="253"/>
      <c r="B77" s="249"/>
      <c r="C77" s="250" t="s">
        <v>671</v>
      </c>
      <c r="D77" s="308">
        <v>46</v>
      </c>
      <c r="E77" s="309">
        <v>0</v>
      </c>
      <c r="F77" s="309">
        <v>0</v>
      </c>
      <c r="G77" s="309">
        <v>0</v>
      </c>
      <c r="H77" s="309">
        <v>0</v>
      </c>
      <c r="I77" s="309">
        <v>0</v>
      </c>
      <c r="J77" s="310">
        <v>0</v>
      </c>
      <c r="K77" s="309">
        <v>0</v>
      </c>
      <c r="L77" s="309">
        <v>0</v>
      </c>
      <c r="M77" s="309">
        <v>0</v>
      </c>
      <c r="N77" s="309">
        <v>0</v>
      </c>
      <c r="O77" s="309">
        <v>0</v>
      </c>
      <c r="P77" s="309">
        <v>0</v>
      </c>
      <c r="Q77" s="309">
        <v>0</v>
      </c>
      <c r="R77" s="309">
        <v>0</v>
      </c>
      <c r="S77" s="309">
        <v>0</v>
      </c>
      <c r="T77" s="309">
        <v>1</v>
      </c>
      <c r="U77" s="309">
        <v>0</v>
      </c>
      <c r="V77" s="309">
        <v>4</v>
      </c>
      <c r="W77" s="309">
        <v>7</v>
      </c>
      <c r="X77" s="309">
        <v>7</v>
      </c>
      <c r="Y77" s="309">
        <v>11</v>
      </c>
      <c r="Z77" s="309">
        <v>7</v>
      </c>
      <c r="AA77" s="309">
        <v>5</v>
      </c>
      <c r="AB77" s="309">
        <v>4</v>
      </c>
      <c r="AC77" s="309">
        <v>0</v>
      </c>
      <c r="AD77" s="309">
        <v>0</v>
      </c>
      <c r="AE77" s="309">
        <v>0</v>
      </c>
    </row>
    <row r="78" spans="1:31" ht="27" customHeight="1">
      <c r="A78" s="255"/>
      <c r="B78" s="249"/>
      <c r="C78" s="250" t="s">
        <v>672</v>
      </c>
      <c r="D78" s="308">
        <v>4</v>
      </c>
      <c r="E78" s="309">
        <v>0</v>
      </c>
      <c r="F78" s="309">
        <v>0</v>
      </c>
      <c r="G78" s="309">
        <v>0</v>
      </c>
      <c r="H78" s="309">
        <v>0</v>
      </c>
      <c r="I78" s="309">
        <v>0</v>
      </c>
      <c r="J78" s="310">
        <v>0</v>
      </c>
      <c r="K78" s="309">
        <v>0</v>
      </c>
      <c r="L78" s="309">
        <v>0</v>
      </c>
      <c r="M78" s="309">
        <v>0</v>
      </c>
      <c r="N78" s="309">
        <v>0</v>
      </c>
      <c r="O78" s="309">
        <v>0</v>
      </c>
      <c r="P78" s="309">
        <v>0</v>
      </c>
      <c r="Q78" s="309">
        <v>0</v>
      </c>
      <c r="R78" s="309">
        <v>0</v>
      </c>
      <c r="S78" s="309">
        <v>0</v>
      </c>
      <c r="T78" s="309">
        <v>0</v>
      </c>
      <c r="U78" s="309">
        <v>0</v>
      </c>
      <c r="V78" s="309">
        <v>1</v>
      </c>
      <c r="W78" s="309">
        <v>0</v>
      </c>
      <c r="X78" s="309">
        <v>1</v>
      </c>
      <c r="Y78" s="309">
        <v>0</v>
      </c>
      <c r="Z78" s="309">
        <v>1</v>
      </c>
      <c r="AA78" s="309">
        <v>0</v>
      </c>
      <c r="AB78" s="309">
        <v>1</v>
      </c>
      <c r="AC78" s="309">
        <v>0</v>
      </c>
      <c r="AD78" s="309">
        <v>0</v>
      </c>
      <c r="AE78" s="309">
        <v>0</v>
      </c>
    </row>
    <row r="79" spans="1:31" ht="30" customHeight="1">
      <c r="A79" s="248" t="s">
        <v>859</v>
      </c>
      <c r="B79" s="256" t="s">
        <v>860</v>
      </c>
      <c r="C79" s="250" t="s">
        <v>670</v>
      </c>
      <c r="D79" s="308">
        <v>3984</v>
      </c>
      <c r="E79" s="309">
        <v>0</v>
      </c>
      <c r="F79" s="309">
        <v>0</v>
      </c>
      <c r="G79" s="309">
        <v>0</v>
      </c>
      <c r="H79" s="309">
        <v>0</v>
      </c>
      <c r="I79" s="309">
        <v>0</v>
      </c>
      <c r="J79" s="310">
        <v>0</v>
      </c>
      <c r="K79" s="309">
        <v>0</v>
      </c>
      <c r="L79" s="309">
        <v>0</v>
      </c>
      <c r="M79" s="309">
        <v>0</v>
      </c>
      <c r="N79" s="309">
        <v>0</v>
      </c>
      <c r="O79" s="309">
        <v>0</v>
      </c>
      <c r="P79" s="309">
        <v>1</v>
      </c>
      <c r="Q79" s="309">
        <v>7</v>
      </c>
      <c r="R79" s="309">
        <v>12</v>
      </c>
      <c r="S79" s="309">
        <v>32</v>
      </c>
      <c r="T79" s="309">
        <v>76</v>
      </c>
      <c r="U79" s="309">
        <v>145</v>
      </c>
      <c r="V79" s="309">
        <v>334</v>
      </c>
      <c r="W79" s="309">
        <v>463</v>
      </c>
      <c r="X79" s="309">
        <v>573</v>
      </c>
      <c r="Y79" s="309">
        <v>689</v>
      </c>
      <c r="Z79" s="309">
        <v>806</v>
      </c>
      <c r="AA79" s="309">
        <v>534</v>
      </c>
      <c r="AB79" s="309">
        <v>240</v>
      </c>
      <c r="AC79" s="309">
        <v>64</v>
      </c>
      <c r="AD79" s="309">
        <v>8</v>
      </c>
      <c r="AE79" s="309">
        <v>0</v>
      </c>
    </row>
    <row r="80" spans="1:31" ht="27" customHeight="1">
      <c r="A80" s="253"/>
      <c r="B80" s="249"/>
      <c r="C80" s="250" t="s">
        <v>671</v>
      </c>
      <c r="D80" s="308">
        <v>2816</v>
      </c>
      <c r="E80" s="309">
        <v>0</v>
      </c>
      <c r="F80" s="309">
        <v>0</v>
      </c>
      <c r="G80" s="309">
        <v>0</v>
      </c>
      <c r="H80" s="309">
        <v>0</v>
      </c>
      <c r="I80" s="309">
        <v>0</v>
      </c>
      <c r="J80" s="310">
        <v>0</v>
      </c>
      <c r="K80" s="309">
        <v>0</v>
      </c>
      <c r="L80" s="309">
        <v>0</v>
      </c>
      <c r="M80" s="309">
        <v>0</v>
      </c>
      <c r="N80" s="309">
        <v>0</v>
      </c>
      <c r="O80" s="309">
        <v>0</v>
      </c>
      <c r="P80" s="309">
        <v>1</v>
      </c>
      <c r="Q80" s="309">
        <v>7</v>
      </c>
      <c r="R80" s="309">
        <v>8</v>
      </c>
      <c r="S80" s="309">
        <v>20</v>
      </c>
      <c r="T80" s="309">
        <v>56</v>
      </c>
      <c r="U80" s="309">
        <v>109</v>
      </c>
      <c r="V80" s="309">
        <v>252</v>
      </c>
      <c r="W80" s="309">
        <v>345</v>
      </c>
      <c r="X80" s="309">
        <v>425</v>
      </c>
      <c r="Y80" s="309">
        <v>498</v>
      </c>
      <c r="Z80" s="309">
        <v>584</v>
      </c>
      <c r="AA80" s="309">
        <v>361</v>
      </c>
      <c r="AB80" s="309">
        <v>122</v>
      </c>
      <c r="AC80" s="309">
        <v>27</v>
      </c>
      <c r="AD80" s="309">
        <v>1</v>
      </c>
      <c r="AE80" s="309">
        <v>0</v>
      </c>
    </row>
    <row r="81" spans="1:31" ht="27" customHeight="1">
      <c r="A81" s="255"/>
      <c r="B81" s="249"/>
      <c r="C81" s="250" t="s">
        <v>672</v>
      </c>
      <c r="D81" s="308">
        <v>1168</v>
      </c>
      <c r="E81" s="309">
        <v>0</v>
      </c>
      <c r="F81" s="309">
        <v>0</v>
      </c>
      <c r="G81" s="309">
        <v>0</v>
      </c>
      <c r="H81" s="309">
        <v>0</v>
      </c>
      <c r="I81" s="309">
        <v>0</v>
      </c>
      <c r="J81" s="310">
        <v>0</v>
      </c>
      <c r="K81" s="309">
        <v>0</v>
      </c>
      <c r="L81" s="309">
        <v>0</v>
      </c>
      <c r="M81" s="309">
        <v>0</v>
      </c>
      <c r="N81" s="309">
        <v>0</v>
      </c>
      <c r="O81" s="309">
        <v>0</v>
      </c>
      <c r="P81" s="309">
        <v>0</v>
      </c>
      <c r="Q81" s="309">
        <v>0</v>
      </c>
      <c r="R81" s="309">
        <v>4</v>
      </c>
      <c r="S81" s="309">
        <v>12</v>
      </c>
      <c r="T81" s="309">
        <v>20</v>
      </c>
      <c r="U81" s="309">
        <v>36</v>
      </c>
      <c r="V81" s="309">
        <v>82</v>
      </c>
      <c r="W81" s="309">
        <v>118</v>
      </c>
      <c r="X81" s="309">
        <v>148</v>
      </c>
      <c r="Y81" s="309">
        <v>191</v>
      </c>
      <c r="Z81" s="309">
        <v>222</v>
      </c>
      <c r="AA81" s="309">
        <v>173</v>
      </c>
      <c r="AB81" s="309">
        <v>118</v>
      </c>
      <c r="AC81" s="309">
        <v>37</v>
      </c>
      <c r="AD81" s="309">
        <v>7</v>
      </c>
      <c r="AE81" s="309">
        <v>0</v>
      </c>
    </row>
    <row r="82" spans="1:31" ht="30" customHeight="1">
      <c r="A82" s="248" t="s">
        <v>861</v>
      </c>
      <c r="B82" s="249" t="s">
        <v>862</v>
      </c>
      <c r="C82" s="250" t="s">
        <v>670</v>
      </c>
      <c r="D82" s="308">
        <v>81</v>
      </c>
      <c r="E82" s="309">
        <v>0</v>
      </c>
      <c r="F82" s="309">
        <v>0</v>
      </c>
      <c r="G82" s="309">
        <v>0</v>
      </c>
      <c r="H82" s="309">
        <v>0</v>
      </c>
      <c r="I82" s="309">
        <v>0</v>
      </c>
      <c r="J82" s="310">
        <v>0</v>
      </c>
      <c r="K82" s="309">
        <v>0</v>
      </c>
      <c r="L82" s="309">
        <v>0</v>
      </c>
      <c r="M82" s="309">
        <v>0</v>
      </c>
      <c r="N82" s="309">
        <v>0</v>
      </c>
      <c r="O82" s="309">
        <v>0</v>
      </c>
      <c r="P82" s="309">
        <v>1</v>
      </c>
      <c r="Q82" s="309">
        <v>1</v>
      </c>
      <c r="R82" s="309">
        <v>0</v>
      </c>
      <c r="S82" s="309">
        <v>1</v>
      </c>
      <c r="T82" s="309">
        <v>3</v>
      </c>
      <c r="U82" s="309">
        <v>2</v>
      </c>
      <c r="V82" s="309">
        <v>2</v>
      </c>
      <c r="W82" s="309">
        <v>7</v>
      </c>
      <c r="X82" s="309">
        <v>10</v>
      </c>
      <c r="Y82" s="309">
        <v>15</v>
      </c>
      <c r="Z82" s="309">
        <v>12</v>
      </c>
      <c r="AA82" s="309">
        <v>13</v>
      </c>
      <c r="AB82" s="309">
        <v>7</v>
      </c>
      <c r="AC82" s="309">
        <v>5</v>
      </c>
      <c r="AD82" s="309">
        <v>2</v>
      </c>
      <c r="AE82" s="309">
        <v>0</v>
      </c>
    </row>
    <row r="83" spans="1:31" ht="27" customHeight="1">
      <c r="A83" s="253"/>
      <c r="B83" s="249"/>
      <c r="C83" s="250" t="s">
        <v>671</v>
      </c>
      <c r="D83" s="308">
        <v>38</v>
      </c>
      <c r="E83" s="309">
        <v>0</v>
      </c>
      <c r="F83" s="309">
        <v>0</v>
      </c>
      <c r="G83" s="309">
        <v>0</v>
      </c>
      <c r="H83" s="309">
        <v>0</v>
      </c>
      <c r="I83" s="309">
        <v>0</v>
      </c>
      <c r="J83" s="310">
        <v>0</v>
      </c>
      <c r="K83" s="309">
        <v>0</v>
      </c>
      <c r="L83" s="309">
        <v>0</v>
      </c>
      <c r="M83" s="309">
        <v>0</v>
      </c>
      <c r="N83" s="309">
        <v>0</v>
      </c>
      <c r="O83" s="309">
        <v>0</v>
      </c>
      <c r="P83" s="309">
        <v>0</v>
      </c>
      <c r="Q83" s="309">
        <v>0</v>
      </c>
      <c r="R83" s="309">
        <v>0</v>
      </c>
      <c r="S83" s="309">
        <v>0</v>
      </c>
      <c r="T83" s="309">
        <v>3</v>
      </c>
      <c r="U83" s="309">
        <v>1</v>
      </c>
      <c r="V83" s="309">
        <v>0</v>
      </c>
      <c r="W83" s="309">
        <v>5</v>
      </c>
      <c r="X83" s="309">
        <v>8</v>
      </c>
      <c r="Y83" s="309">
        <v>10</v>
      </c>
      <c r="Z83" s="309">
        <v>5</v>
      </c>
      <c r="AA83" s="309">
        <v>3</v>
      </c>
      <c r="AB83" s="309">
        <v>2</v>
      </c>
      <c r="AC83" s="309">
        <v>0</v>
      </c>
      <c r="AD83" s="309">
        <v>1</v>
      </c>
      <c r="AE83" s="309">
        <v>0</v>
      </c>
    </row>
    <row r="84" spans="1:31" ht="27" customHeight="1">
      <c r="A84" s="255"/>
      <c r="B84" s="249"/>
      <c r="C84" s="250" t="s">
        <v>672</v>
      </c>
      <c r="D84" s="308">
        <v>43</v>
      </c>
      <c r="E84" s="309">
        <v>0</v>
      </c>
      <c r="F84" s="309">
        <v>0</v>
      </c>
      <c r="G84" s="309">
        <v>0</v>
      </c>
      <c r="H84" s="309">
        <v>0</v>
      </c>
      <c r="I84" s="309">
        <v>0</v>
      </c>
      <c r="J84" s="310">
        <v>0</v>
      </c>
      <c r="K84" s="309">
        <v>0</v>
      </c>
      <c r="L84" s="309">
        <v>0</v>
      </c>
      <c r="M84" s="309">
        <v>0</v>
      </c>
      <c r="N84" s="309">
        <v>0</v>
      </c>
      <c r="O84" s="309">
        <v>0</v>
      </c>
      <c r="P84" s="309">
        <v>1</v>
      </c>
      <c r="Q84" s="309">
        <v>1</v>
      </c>
      <c r="R84" s="309">
        <v>0</v>
      </c>
      <c r="S84" s="309">
        <v>1</v>
      </c>
      <c r="T84" s="309">
        <v>0</v>
      </c>
      <c r="U84" s="309">
        <v>1</v>
      </c>
      <c r="V84" s="309">
        <v>2</v>
      </c>
      <c r="W84" s="309">
        <v>2</v>
      </c>
      <c r="X84" s="309">
        <v>2</v>
      </c>
      <c r="Y84" s="309">
        <v>5</v>
      </c>
      <c r="Z84" s="309">
        <v>7</v>
      </c>
      <c r="AA84" s="309">
        <v>10</v>
      </c>
      <c r="AB84" s="309">
        <v>5</v>
      </c>
      <c r="AC84" s="309">
        <v>5</v>
      </c>
      <c r="AD84" s="309">
        <v>1</v>
      </c>
      <c r="AE84" s="309">
        <v>0</v>
      </c>
    </row>
    <row r="85" spans="1:31" ht="30" customHeight="1">
      <c r="A85" s="248" t="s">
        <v>863</v>
      </c>
      <c r="B85" s="284" t="s">
        <v>327</v>
      </c>
      <c r="C85" s="250" t="s">
        <v>670</v>
      </c>
      <c r="D85" s="308">
        <v>712</v>
      </c>
      <c r="E85" s="309">
        <v>0</v>
      </c>
      <c r="F85" s="309">
        <v>0</v>
      </c>
      <c r="G85" s="309">
        <v>0</v>
      </c>
      <c r="H85" s="309">
        <v>0</v>
      </c>
      <c r="I85" s="309">
        <v>0</v>
      </c>
      <c r="J85" s="310">
        <v>0</v>
      </c>
      <c r="K85" s="309">
        <v>0</v>
      </c>
      <c r="L85" s="309">
        <v>0</v>
      </c>
      <c r="M85" s="309">
        <v>0</v>
      </c>
      <c r="N85" s="309">
        <v>0</v>
      </c>
      <c r="O85" s="309">
        <v>1</v>
      </c>
      <c r="P85" s="309">
        <v>5</v>
      </c>
      <c r="Q85" s="309">
        <v>18</v>
      </c>
      <c r="R85" s="309">
        <v>18</v>
      </c>
      <c r="S85" s="309">
        <v>47</v>
      </c>
      <c r="T85" s="309">
        <v>52</v>
      </c>
      <c r="U85" s="309">
        <v>60</v>
      </c>
      <c r="V85" s="309">
        <v>107</v>
      </c>
      <c r="W85" s="309">
        <v>95</v>
      </c>
      <c r="X85" s="309">
        <v>77</v>
      </c>
      <c r="Y85" s="309">
        <v>76</v>
      </c>
      <c r="Z85" s="309">
        <v>65</v>
      </c>
      <c r="AA85" s="309">
        <v>51</v>
      </c>
      <c r="AB85" s="309">
        <v>30</v>
      </c>
      <c r="AC85" s="309">
        <v>9</v>
      </c>
      <c r="AD85" s="309">
        <v>1</v>
      </c>
      <c r="AE85" s="309">
        <v>0</v>
      </c>
    </row>
    <row r="86" spans="1:31" ht="27" customHeight="1">
      <c r="A86" s="253"/>
      <c r="B86" s="284"/>
      <c r="C86" s="250" t="s">
        <v>671</v>
      </c>
      <c r="D86" s="308">
        <v>3</v>
      </c>
      <c r="E86" s="309">
        <v>0</v>
      </c>
      <c r="F86" s="309">
        <v>0</v>
      </c>
      <c r="G86" s="309">
        <v>0</v>
      </c>
      <c r="H86" s="309">
        <v>0</v>
      </c>
      <c r="I86" s="309">
        <v>0</v>
      </c>
      <c r="J86" s="310">
        <v>0</v>
      </c>
      <c r="K86" s="309">
        <v>0</v>
      </c>
      <c r="L86" s="309">
        <v>0</v>
      </c>
      <c r="M86" s="309">
        <v>0</v>
      </c>
      <c r="N86" s="309">
        <v>0</v>
      </c>
      <c r="O86" s="309">
        <v>0</v>
      </c>
      <c r="P86" s="309">
        <v>0</v>
      </c>
      <c r="Q86" s="309">
        <v>0</v>
      </c>
      <c r="R86" s="309">
        <v>0</v>
      </c>
      <c r="S86" s="309">
        <v>1</v>
      </c>
      <c r="T86" s="309">
        <v>0</v>
      </c>
      <c r="U86" s="309">
        <v>0</v>
      </c>
      <c r="V86" s="309">
        <v>0</v>
      </c>
      <c r="W86" s="309">
        <v>0</v>
      </c>
      <c r="X86" s="309">
        <v>0</v>
      </c>
      <c r="Y86" s="309">
        <v>0</v>
      </c>
      <c r="Z86" s="309">
        <v>1</v>
      </c>
      <c r="AA86" s="309">
        <v>1</v>
      </c>
      <c r="AB86" s="309">
        <v>0</v>
      </c>
      <c r="AC86" s="309">
        <v>0</v>
      </c>
      <c r="AD86" s="309">
        <v>0</v>
      </c>
      <c r="AE86" s="309">
        <v>0</v>
      </c>
    </row>
    <row r="87" spans="1:31" ht="27" customHeight="1">
      <c r="A87" s="255"/>
      <c r="B87" s="284"/>
      <c r="C87" s="250" t="s">
        <v>672</v>
      </c>
      <c r="D87" s="308">
        <v>709</v>
      </c>
      <c r="E87" s="309">
        <v>0</v>
      </c>
      <c r="F87" s="309">
        <v>0</v>
      </c>
      <c r="G87" s="309">
        <v>0</v>
      </c>
      <c r="H87" s="309">
        <v>0</v>
      </c>
      <c r="I87" s="309">
        <v>0</v>
      </c>
      <c r="J87" s="310">
        <v>0</v>
      </c>
      <c r="K87" s="309">
        <v>0</v>
      </c>
      <c r="L87" s="309">
        <v>0</v>
      </c>
      <c r="M87" s="309">
        <v>0</v>
      </c>
      <c r="N87" s="309">
        <v>0</v>
      </c>
      <c r="O87" s="309">
        <v>1</v>
      </c>
      <c r="P87" s="309">
        <v>5</v>
      </c>
      <c r="Q87" s="309">
        <v>18</v>
      </c>
      <c r="R87" s="309">
        <v>18</v>
      </c>
      <c r="S87" s="309">
        <v>46</v>
      </c>
      <c r="T87" s="309">
        <v>52</v>
      </c>
      <c r="U87" s="309">
        <v>60</v>
      </c>
      <c r="V87" s="309">
        <v>107</v>
      </c>
      <c r="W87" s="309">
        <v>95</v>
      </c>
      <c r="X87" s="309">
        <v>77</v>
      </c>
      <c r="Y87" s="309">
        <v>76</v>
      </c>
      <c r="Z87" s="309">
        <v>64</v>
      </c>
      <c r="AA87" s="309">
        <v>50</v>
      </c>
      <c r="AB87" s="309">
        <v>30</v>
      </c>
      <c r="AC87" s="309">
        <v>9</v>
      </c>
      <c r="AD87" s="309">
        <v>1</v>
      </c>
      <c r="AE87" s="309">
        <v>0</v>
      </c>
    </row>
    <row r="88" spans="1:31" ht="30" customHeight="1">
      <c r="A88" s="248" t="s">
        <v>864</v>
      </c>
      <c r="B88" s="249" t="s">
        <v>865</v>
      </c>
      <c r="C88" s="250" t="s">
        <v>670</v>
      </c>
      <c r="D88" s="308">
        <v>274</v>
      </c>
      <c r="E88" s="309">
        <v>0</v>
      </c>
      <c r="F88" s="309">
        <v>0</v>
      </c>
      <c r="G88" s="309">
        <v>0</v>
      </c>
      <c r="H88" s="309">
        <v>0</v>
      </c>
      <c r="I88" s="309">
        <v>0</v>
      </c>
      <c r="J88" s="310">
        <v>0</v>
      </c>
      <c r="K88" s="309">
        <v>0</v>
      </c>
      <c r="L88" s="309">
        <v>0</v>
      </c>
      <c r="M88" s="309">
        <v>0</v>
      </c>
      <c r="N88" s="309">
        <v>1</v>
      </c>
      <c r="O88" s="309">
        <v>1</v>
      </c>
      <c r="P88" s="309">
        <v>6</v>
      </c>
      <c r="Q88" s="309">
        <v>12</v>
      </c>
      <c r="R88" s="309">
        <v>13</v>
      </c>
      <c r="S88" s="309">
        <v>12</v>
      </c>
      <c r="T88" s="309">
        <v>17</v>
      </c>
      <c r="U88" s="309">
        <v>16</v>
      </c>
      <c r="V88" s="309">
        <v>27</v>
      </c>
      <c r="W88" s="309">
        <v>27</v>
      </c>
      <c r="X88" s="309">
        <v>26</v>
      </c>
      <c r="Y88" s="309">
        <v>35</v>
      </c>
      <c r="Z88" s="309">
        <v>32</v>
      </c>
      <c r="AA88" s="309">
        <v>28</v>
      </c>
      <c r="AB88" s="309">
        <v>14</v>
      </c>
      <c r="AC88" s="309">
        <v>6</v>
      </c>
      <c r="AD88" s="309">
        <v>1</v>
      </c>
      <c r="AE88" s="309">
        <v>0</v>
      </c>
    </row>
    <row r="89" spans="1:31" ht="27" customHeight="1">
      <c r="A89" s="253"/>
      <c r="B89" s="249"/>
      <c r="C89" s="250" t="s">
        <v>671</v>
      </c>
      <c r="D89" s="308">
        <v>0</v>
      </c>
      <c r="E89" s="309">
        <v>0</v>
      </c>
      <c r="F89" s="309">
        <v>0</v>
      </c>
      <c r="G89" s="309">
        <v>0</v>
      </c>
      <c r="H89" s="309">
        <v>0</v>
      </c>
      <c r="I89" s="309">
        <v>0</v>
      </c>
      <c r="J89" s="310">
        <v>0</v>
      </c>
      <c r="K89" s="309">
        <v>0</v>
      </c>
      <c r="L89" s="309">
        <v>0</v>
      </c>
      <c r="M89" s="309">
        <v>0</v>
      </c>
      <c r="N89" s="309">
        <v>0</v>
      </c>
      <c r="O89" s="309">
        <v>0</v>
      </c>
      <c r="P89" s="309">
        <v>0</v>
      </c>
      <c r="Q89" s="309">
        <v>0</v>
      </c>
      <c r="R89" s="309">
        <v>0</v>
      </c>
      <c r="S89" s="309">
        <v>0</v>
      </c>
      <c r="T89" s="309">
        <v>0</v>
      </c>
      <c r="U89" s="309">
        <v>0</v>
      </c>
      <c r="V89" s="309">
        <v>0</v>
      </c>
      <c r="W89" s="309">
        <v>0</v>
      </c>
      <c r="X89" s="309">
        <v>0</v>
      </c>
      <c r="Y89" s="309">
        <v>0</v>
      </c>
      <c r="Z89" s="309">
        <v>0</v>
      </c>
      <c r="AA89" s="309">
        <v>0</v>
      </c>
      <c r="AB89" s="309">
        <v>0</v>
      </c>
      <c r="AC89" s="309">
        <v>0</v>
      </c>
      <c r="AD89" s="309">
        <v>0</v>
      </c>
      <c r="AE89" s="309">
        <v>0</v>
      </c>
    </row>
    <row r="90" spans="1:31" ht="27" customHeight="1">
      <c r="A90" s="255"/>
      <c r="B90" s="249"/>
      <c r="C90" s="250" t="s">
        <v>672</v>
      </c>
      <c r="D90" s="308">
        <v>274</v>
      </c>
      <c r="E90" s="309">
        <v>0</v>
      </c>
      <c r="F90" s="309">
        <v>0</v>
      </c>
      <c r="G90" s="309">
        <v>0</v>
      </c>
      <c r="H90" s="309">
        <v>0</v>
      </c>
      <c r="I90" s="309">
        <v>0</v>
      </c>
      <c r="J90" s="310">
        <v>0</v>
      </c>
      <c r="K90" s="309">
        <v>0</v>
      </c>
      <c r="L90" s="309">
        <v>0</v>
      </c>
      <c r="M90" s="309">
        <v>0</v>
      </c>
      <c r="N90" s="309">
        <v>1</v>
      </c>
      <c r="O90" s="309">
        <v>1</v>
      </c>
      <c r="P90" s="309">
        <v>6</v>
      </c>
      <c r="Q90" s="309">
        <v>12</v>
      </c>
      <c r="R90" s="309">
        <v>13</v>
      </c>
      <c r="S90" s="309">
        <v>12</v>
      </c>
      <c r="T90" s="309">
        <v>17</v>
      </c>
      <c r="U90" s="309">
        <v>16</v>
      </c>
      <c r="V90" s="309">
        <v>27</v>
      </c>
      <c r="W90" s="309">
        <v>27</v>
      </c>
      <c r="X90" s="309">
        <v>26</v>
      </c>
      <c r="Y90" s="309">
        <v>35</v>
      </c>
      <c r="Z90" s="309">
        <v>32</v>
      </c>
      <c r="AA90" s="309">
        <v>28</v>
      </c>
      <c r="AB90" s="309">
        <v>14</v>
      </c>
      <c r="AC90" s="309">
        <v>6</v>
      </c>
      <c r="AD90" s="309">
        <v>1</v>
      </c>
      <c r="AE90" s="309">
        <v>0</v>
      </c>
    </row>
    <row r="91" spans="1:31" ht="30" customHeight="1">
      <c r="A91" s="248" t="s">
        <v>866</v>
      </c>
      <c r="B91" s="249" t="s">
        <v>867</v>
      </c>
      <c r="C91" s="250" t="s">
        <v>670</v>
      </c>
      <c r="D91" s="308">
        <v>216</v>
      </c>
      <c r="E91" s="309">
        <v>0</v>
      </c>
      <c r="F91" s="309">
        <v>0</v>
      </c>
      <c r="G91" s="309">
        <v>0</v>
      </c>
      <c r="H91" s="309">
        <v>0</v>
      </c>
      <c r="I91" s="309">
        <v>0</v>
      </c>
      <c r="J91" s="310">
        <v>0</v>
      </c>
      <c r="K91" s="309">
        <v>0</v>
      </c>
      <c r="L91" s="309">
        <v>0</v>
      </c>
      <c r="M91" s="309">
        <v>0</v>
      </c>
      <c r="N91" s="309">
        <v>0</v>
      </c>
      <c r="O91" s="309">
        <v>0</v>
      </c>
      <c r="P91" s="309">
        <v>0</v>
      </c>
      <c r="Q91" s="309">
        <v>4</v>
      </c>
      <c r="R91" s="309">
        <v>5</v>
      </c>
      <c r="S91" s="309">
        <v>6</v>
      </c>
      <c r="T91" s="309">
        <v>13</v>
      </c>
      <c r="U91" s="309">
        <v>25</v>
      </c>
      <c r="V91" s="309">
        <v>33</v>
      </c>
      <c r="W91" s="309">
        <v>30</v>
      </c>
      <c r="X91" s="309">
        <v>16</v>
      </c>
      <c r="Y91" s="309">
        <v>21</v>
      </c>
      <c r="Z91" s="309">
        <v>31</v>
      </c>
      <c r="AA91" s="309">
        <v>20</v>
      </c>
      <c r="AB91" s="309">
        <v>7</v>
      </c>
      <c r="AC91" s="309">
        <v>4</v>
      </c>
      <c r="AD91" s="309">
        <v>1</v>
      </c>
      <c r="AE91" s="309">
        <v>0</v>
      </c>
    </row>
    <row r="92" spans="1:31" ht="27" customHeight="1">
      <c r="A92" s="253"/>
      <c r="B92" s="249"/>
      <c r="C92" s="250" t="s">
        <v>671</v>
      </c>
      <c r="D92" s="308">
        <v>0</v>
      </c>
      <c r="E92" s="309">
        <v>0</v>
      </c>
      <c r="F92" s="309">
        <v>0</v>
      </c>
      <c r="G92" s="309">
        <v>0</v>
      </c>
      <c r="H92" s="309">
        <v>0</v>
      </c>
      <c r="I92" s="309">
        <v>0</v>
      </c>
      <c r="J92" s="310">
        <v>0</v>
      </c>
      <c r="K92" s="309">
        <v>0</v>
      </c>
      <c r="L92" s="309">
        <v>0</v>
      </c>
      <c r="M92" s="309">
        <v>0</v>
      </c>
      <c r="N92" s="309">
        <v>0</v>
      </c>
      <c r="O92" s="309">
        <v>0</v>
      </c>
      <c r="P92" s="309">
        <v>0</v>
      </c>
      <c r="Q92" s="309">
        <v>0</v>
      </c>
      <c r="R92" s="309">
        <v>0</v>
      </c>
      <c r="S92" s="309">
        <v>0</v>
      </c>
      <c r="T92" s="309">
        <v>0</v>
      </c>
      <c r="U92" s="309">
        <v>0</v>
      </c>
      <c r="V92" s="309">
        <v>0</v>
      </c>
      <c r="W92" s="309">
        <v>0</v>
      </c>
      <c r="X92" s="309">
        <v>0</v>
      </c>
      <c r="Y92" s="309">
        <v>0</v>
      </c>
      <c r="Z92" s="309">
        <v>0</v>
      </c>
      <c r="AA92" s="309">
        <v>0</v>
      </c>
      <c r="AB92" s="309">
        <v>0</v>
      </c>
      <c r="AC92" s="309">
        <v>0</v>
      </c>
      <c r="AD92" s="309">
        <v>0</v>
      </c>
      <c r="AE92" s="309">
        <v>0</v>
      </c>
    </row>
    <row r="93" spans="1:31" ht="27" customHeight="1">
      <c r="A93" s="255"/>
      <c r="B93" s="249"/>
      <c r="C93" s="250" t="s">
        <v>672</v>
      </c>
      <c r="D93" s="308">
        <v>216</v>
      </c>
      <c r="E93" s="309">
        <v>0</v>
      </c>
      <c r="F93" s="309">
        <v>0</v>
      </c>
      <c r="G93" s="309">
        <v>0</v>
      </c>
      <c r="H93" s="309">
        <v>0</v>
      </c>
      <c r="I93" s="309">
        <v>0</v>
      </c>
      <c r="J93" s="310">
        <v>0</v>
      </c>
      <c r="K93" s="309">
        <v>0</v>
      </c>
      <c r="L93" s="309">
        <v>0</v>
      </c>
      <c r="M93" s="309">
        <v>0</v>
      </c>
      <c r="N93" s="309">
        <v>0</v>
      </c>
      <c r="O93" s="309">
        <v>0</v>
      </c>
      <c r="P93" s="309">
        <v>0</v>
      </c>
      <c r="Q93" s="309">
        <v>4</v>
      </c>
      <c r="R93" s="309">
        <v>5</v>
      </c>
      <c r="S93" s="309">
        <v>6</v>
      </c>
      <c r="T93" s="309">
        <v>13</v>
      </c>
      <c r="U93" s="309">
        <v>25</v>
      </c>
      <c r="V93" s="309">
        <v>33</v>
      </c>
      <c r="W93" s="309">
        <v>30</v>
      </c>
      <c r="X93" s="309">
        <v>16</v>
      </c>
      <c r="Y93" s="309">
        <v>21</v>
      </c>
      <c r="Z93" s="309">
        <v>31</v>
      </c>
      <c r="AA93" s="309">
        <v>20</v>
      </c>
      <c r="AB93" s="309">
        <v>7</v>
      </c>
      <c r="AC93" s="309">
        <v>4</v>
      </c>
      <c r="AD93" s="309">
        <v>1</v>
      </c>
      <c r="AE93" s="309">
        <v>0</v>
      </c>
    </row>
    <row r="94" spans="1:31" ht="30" customHeight="1">
      <c r="A94" s="248" t="s">
        <v>868</v>
      </c>
      <c r="B94" s="256" t="s">
        <v>869</v>
      </c>
      <c r="C94" s="250" t="s">
        <v>670</v>
      </c>
      <c r="D94" s="308">
        <v>574</v>
      </c>
      <c r="E94" s="309">
        <v>0</v>
      </c>
      <c r="F94" s="309">
        <v>0</v>
      </c>
      <c r="G94" s="309">
        <v>0</v>
      </c>
      <c r="H94" s="309">
        <v>0</v>
      </c>
      <c r="I94" s="309">
        <v>0</v>
      </c>
      <c r="J94" s="310">
        <v>0</v>
      </c>
      <c r="K94" s="309">
        <v>0</v>
      </c>
      <c r="L94" s="309">
        <v>0</v>
      </c>
      <c r="M94" s="309">
        <v>0</v>
      </c>
      <c r="N94" s="309">
        <v>0</v>
      </c>
      <c r="O94" s="309">
        <v>0</v>
      </c>
      <c r="P94" s="309">
        <v>0</v>
      </c>
      <c r="Q94" s="309">
        <v>0</v>
      </c>
      <c r="R94" s="309">
        <v>0</v>
      </c>
      <c r="S94" s="309">
        <v>1</v>
      </c>
      <c r="T94" s="309">
        <v>1</v>
      </c>
      <c r="U94" s="309">
        <v>4</v>
      </c>
      <c r="V94" s="309">
        <v>13</v>
      </c>
      <c r="W94" s="309">
        <v>30</v>
      </c>
      <c r="X94" s="309">
        <v>62</v>
      </c>
      <c r="Y94" s="309">
        <v>100</v>
      </c>
      <c r="Z94" s="309">
        <v>176</v>
      </c>
      <c r="AA94" s="309">
        <v>99</v>
      </c>
      <c r="AB94" s="309">
        <v>67</v>
      </c>
      <c r="AC94" s="309">
        <v>18</v>
      </c>
      <c r="AD94" s="309">
        <v>3</v>
      </c>
      <c r="AE94" s="309">
        <v>0</v>
      </c>
    </row>
    <row r="95" spans="1:31" ht="27" customHeight="1">
      <c r="A95" s="253"/>
      <c r="B95" s="249"/>
      <c r="C95" s="250" t="s">
        <v>671</v>
      </c>
      <c r="D95" s="308">
        <v>574</v>
      </c>
      <c r="E95" s="309">
        <v>0</v>
      </c>
      <c r="F95" s="309">
        <v>0</v>
      </c>
      <c r="G95" s="309">
        <v>0</v>
      </c>
      <c r="H95" s="309">
        <v>0</v>
      </c>
      <c r="I95" s="309">
        <v>0</v>
      </c>
      <c r="J95" s="310">
        <v>0</v>
      </c>
      <c r="K95" s="309">
        <v>0</v>
      </c>
      <c r="L95" s="309">
        <v>0</v>
      </c>
      <c r="M95" s="309">
        <v>0</v>
      </c>
      <c r="N95" s="309">
        <v>0</v>
      </c>
      <c r="O95" s="309">
        <v>0</v>
      </c>
      <c r="P95" s="309">
        <v>0</v>
      </c>
      <c r="Q95" s="309">
        <v>0</v>
      </c>
      <c r="R95" s="309">
        <v>0</v>
      </c>
      <c r="S95" s="309">
        <v>1</v>
      </c>
      <c r="T95" s="309">
        <v>1</v>
      </c>
      <c r="U95" s="309">
        <v>4</v>
      </c>
      <c r="V95" s="309">
        <v>13</v>
      </c>
      <c r="W95" s="309">
        <v>30</v>
      </c>
      <c r="X95" s="309">
        <v>62</v>
      </c>
      <c r="Y95" s="309">
        <v>100</v>
      </c>
      <c r="Z95" s="309">
        <v>176</v>
      </c>
      <c r="AA95" s="309">
        <v>99</v>
      </c>
      <c r="AB95" s="309">
        <v>67</v>
      </c>
      <c r="AC95" s="309">
        <v>18</v>
      </c>
      <c r="AD95" s="309">
        <v>3</v>
      </c>
      <c r="AE95" s="309">
        <v>0</v>
      </c>
    </row>
    <row r="96" spans="1:31" ht="27" customHeight="1">
      <c r="A96" s="255"/>
      <c r="B96" s="249"/>
      <c r="C96" s="250" t="s">
        <v>672</v>
      </c>
      <c r="D96" s="308">
        <v>0</v>
      </c>
      <c r="E96" s="309">
        <v>0</v>
      </c>
      <c r="F96" s="309">
        <v>0</v>
      </c>
      <c r="G96" s="309">
        <v>0</v>
      </c>
      <c r="H96" s="309">
        <v>0</v>
      </c>
      <c r="I96" s="309">
        <v>0</v>
      </c>
      <c r="J96" s="310">
        <v>0</v>
      </c>
      <c r="K96" s="309">
        <v>0</v>
      </c>
      <c r="L96" s="309">
        <v>0</v>
      </c>
      <c r="M96" s="309">
        <v>0</v>
      </c>
      <c r="N96" s="309">
        <v>0</v>
      </c>
      <c r="O96" s="309">
        <v>0</v>
      </c>
      <c r="P96" s="309">
        <v>0</v>
      </c>
      <c r="Q96" s="309">
        <v>0</v>
      </c>
      <c r="R96" s="309">
        <v>0</v>
      </c>
      <c r="S96" s="309">
        <v>0</v>
      </c>
      <c r="T96" s="309">
        <v>0</v>
      </c>
      <c r="U96" s="309">
        <v>0</v>
      </c>
      <c r="V96" s="309">
        <v>0</v>
      </c>
      <c r="W96" s="309">
        <v>0</v>
      </c>
      <c r="X96" s="309">
        <v>0</v>
      </c>
      <c r="Y96" s="309">
        <v>0</v>
      </c>
      <c r="Z96" s="309">
        <v>0</v>
      </c>
      <c r="AA96" s="309">
        <v>0</v>
      </c>
      <c r="AB96" s="309">
        <v>0</v>
      </c>
      <c r="AC96" s="309">
        <v>0</v>
      </c>
      <c r="AD96" s="309">
        <v>0</v>
      </c>
      <c r="AE96" s="309">
        <v>0</v>
      </c>
    </row>
    <row r="97" spans="1:31" ht="30" customHeight="1">
      <c r="A97" s="248" t="s">
        <v>870</v>
      </c>
      <c r="B97" s="249" t="s">
        <v>328</v>
      </c>
      <c r="C97" s="250" t="s">
        <v>670</v>
      </c>
      <c r="D97" s="308">
        <v>413</v>
      </c>
      <c r="E97" s="309">
        <v>0</v>
      </c>
      <c r="F97" s="309">
        <v>0</v>
      </c>
      <c r="G97" s="309">
        <v>0</v>
      </c>
      <c r="H97" s="309">
        <v>0</v>
      </c>
      <c r="I97" s="309">
        <v>0</v>
      </c>
      <c r="J97" s="310">
        <v>0</v>
      </c>
      <c r="K97" s="309">
        <v>0</v>
      </c>
      <c r="L97" s="309">
        <v>0</v>
      </c>
      <c r="M97" s="309">
        <v>0</v>
      </c>
      <c r="N97" s="309">
        <v>0</v>
      </c>
      <c r="O97" s="309">
        <v>0</v>
      </c>
      <c r="P97" s="309">
        <v>0</v>
      </c>
      <c r="Q97" s="309">
        <v>0</v>
      </c>
      <c r="R97" s="309">
        <v>3</v>
      </c>
      <c r="S97" s="309">
        <v>0</v>
      </c>
      <c r="T97" s="309">
        <v>3</v>
      </c>
      <c r="U97" s="309">
        <v>10</v>
      </c>
      <c r="V97" s="309">
        <v>25</v>
      </c>
      <c r="W97" s="309">
        <v>31</v>
      </c>
      <c r="X97" s="309">
        <v>38</v>
      </c>
      <c r="Y97" s="309">
        <v>68</v>
      </c>
      <c r="Z97" s="309">
        <v>82</v>
      </c>
      <c r="AA97" s="309">
        <v>82</v>
      </c>
      <c r="AB97" s="309">
        <v>47</v>
      </c>
      <c r="AC97" s="309">
        <v>20</v>
      </c>
      <c r="AD97" s="309">
        <v>4</v>
      </c>
      <c r="AE97" s="309">
        <v>0</v>
      </c>
    </row>
    <row r="98" spans="1:31" ht="27" customHeight="1">
      <c r="A98" s="253"/>
      <c r="B98" s="249"/>
      <c r="C98" s="250" t="s">
        <v>671</v>
      </c>
      <c r="D98" s="308">
        <v>290</v>
      </c>
      <c r="E98" s="309">
        <v>0</v>
      </c>
      <c r="F98" s="309">
        <v>0</v>
      </c>
      <c r="G98" s="309">
        <v>0</v>
      </c>
      <c r="H98" s="309">
        <v>0</v>
      </c>
      <c r="I98" s="309">
        <v>0</v>
      </c>
      <c r="J98" s="310">
        <v>0</v>
      </c>
      <c r="K98" s="309">
        <v>0</v>
      </c>
      <c r="L98" s="309">
        <v>0</v>
      </c>
      <c r="M98" s="309">
        <v>0</v>
      </c>
      <c r="N98" s="309">
        <v>0</v>
      </c>
      <c r="O98" s="309">
        <v>0</v>
      </c>
      <c r="P98" s="309">
        <v>0</v>
      </c>
      <c r="Q98" s="309">
        <v>0</v>
      </c>
      <c r="R98" s="309">
        <v>2</v>
      </c>
      <c r="S98" s="309">
        <v>0</v>
      </c>
      <c r="T98" s="309">
        <v>3</v>
      </c>
      <c r="U98" s="309">
        <v>6</v>
      </c>
      <c r="V98" s="309">
        <v>19</v>
      </c>
      <c r="W98" s="309">
        <v>27</v>
      </c>
      <c r="X98" s="309">
        <v>27</v>
      </c>
      <c r="Y98" s="309">
        <v>54</v>
      </c>
      <c r="Z98" s="309">
        <v>66</v>
      </c>
      <c r="AA98" s="309">
        <v>51</v>
      </c>
      <c r="AB98" s="309">
        <v>21</v>
      </c>
      <c r="AC98" s="309">
        <v>12</v>
      </c>
      <c r="AD98" s="309">
        <v>2</v>
      </c>
      <c r="AE98" s="309">
        <v>0</v>
      </c>
    </row>
    <row r="99" spans="1:31" ht="27" customHeight="1">
      <c r="A99" s="255"/>
      <c r="B99" s="249"/>
      <c r="C99" s="250" t="s">
        <v>672</v>
      </c>
      <c r="D99" s="308">
        <v>123</v>
      </c>
      <c r="E99" s="309">
        <v>0</v>
      </c>
      <c r="F99" s="309">
        <v>0</v>
      </c>
      <c r="G99" s="309">
        <v>0</v>
      </c>
      <c r="H99" s="309">
        <v>0</v>
      </c>
      <c r="I99" s="309">
        <v>0</v>
      </c>
      <c r="J99" s="310">
        <v>0</v>
      </c>
      <c r="K99" s="309">
        <v>0</v>
      </c>
      <c r="L99" s="309">
        <v>0</v>
      </c>
      <c r="M99" s="309">
        <v>0</v>
      </c>
      <c r="N99" s="309">
        <v>0</v>
      </c>
      <c r="O99" s="309">
        <v>0</v>
      </c>
      <c r="P99" s="309">
        <v>0</v>
      </c>
      <c r="Q99" s="309">
        <v>0</v>
      </c>
      <c r="R99" s="309">
        <v>1</v>
      </c>
      <c r="S99" s="309">
        <v>0</v>
      </c>
      <c r="T99" s="309">
        <v>0</v>
      </c>
      <c r="U99" s="309">
        <v>4</v>
      </c>
      <c r="V99" s="309">
        <v>6</v>
      </c>
      <c r="W99" s="309">
        <v>4</v>
      </c>
      <c r="X99" s="309">
        <v>11</v>
      </c>
      <c r="Y99" s="309">
        <v>14</v>
      </c>
      <c r="Z99" s="309">
        <v>16</v>
      </c>
      <c r="AA99" s="309">
        <v>31</v>
      </c>
      <c r="AB99" s="309">
        <v>26</v>
      </c>
      <c r="AC99" s="309">
        <v>8</v>
      </c>
      <c r="AD99" s="309">
        <v>2</v>
      </c>
      <c r="AE99" s="309">
        <v>0</v>
      </c>
    </row>
    <row r="100" spans="1:31" ht="30" customHeight="1">
      <c r="A100" s="248" t="s">
        <v>871</v>
      </c>
      <c r="B100" s="256" t="s">
        <v>872</v>
      </c>
      <c r="C100" s="250" t="s">
        <v>670</v>
      </c>
      <c r="D100" s="308">
        <v>86</v>
      </c>
      <c r="E100" s="310">
        <v>0</v>
      </c>
      <c r="F100" s="312">
        <v>0</v>
      </c>
      <c r="G100" s="310">
        <v>0</v>
      </c>
      <c r="H100" s="310">
        <v>0</v>
      </c>
      <c r="I100" s="310">
        <v>0</v>
      </c>
      <c r="J100" s="310">
        <v>0</v>
      </c>
      <c r="K100" s="309">
        <v>0</v>
      </c>
      <c r="L100" s="309">
        <v>1</v>
      </c>
      <c r="M100" s="309">
        <v>1</v>
      </c>
      <c r="N100" s="309">
        <v>0</v>
      </c>
      <c r="O100" s="309">
        <v>0</v>
      </c>
      <c r="P100" s="309">
        <v>0</v>
      </c>
      <c r="Q100" s="309">
        <v>0</v>
      </c>
      <c r="R100" s="309">
        <v>2</v>
      </c>
      <c r="S100" s="309">
        <v>1</v>
      </c>
      <c r="T100" s="309">
        <v>4</v>
      </c>
      <c r="U100" s="309">
        <v>5</v>
      </c>
      <c r="V100" s="309">
        <v>13</v>
      </c>
      <c r="W100" s="309">
        <v>16</v>
      </c>
      <c r="X100" s="309">
        <v>10</v>
      </c>
      <c r="Y100" s="309">
        <v>12</v>
      </c>
      <c r="Z100" s="309">
        <v>14</v>
      </c>
      <c r="AA100" s="309">
        <v>6</v>
      </c>
      <c r="AB100" s="309">
        <v>0</v>
      </c>
      <c r="AC100" s="309">
        <v>1</v>
      </c>
      <c r="AD100" s="309">
        <v>0</v>
      </c>
      <c r="AE100" s="309">
        <v>0</v>
      </c>
    </row>
    <row r="101" spans="1:31" ht="27" customHeight="1">
      <c r="A101" s="253"/>
      <c r="B101" s="249"/>
      <c r="C101" s="250" t="s">
        <v>671</v>
      </c>
      <c r="D101" s="308">
        <v>47</v>
      </c>
      <c r="E101" s="309">
        <v>0</v>
      </c>
      <c r="F101" s="309">
        <v>0</v>
      </c>
      <c r="G101" s="309">
        <v>0</v>
      </c>
      <c r="H101" s="309">
        <v>0</v>
      </c>
      <c r="I101" s="309">
        <v>0</v>
      </c>
      <c r="J101" s="310">
        <v>0</v>
      </c>
      <c r="K101" s="309">
        <v>0</v>
      </c>
      <c r="L101" s="309">
        <v>0</v>
      </c>
      <c r="M101" s="309">
        <v>1</v>
      </c>
      <c r="N101" s="309">
        <v>0</v>
      </c>
      <c r="O101" s="309">
        <v>0</v>
      </c>
      <c r="P101" s="309">
        <v>0</v>
      </c>
      <c r="Q101" s="309">
        <v>0</v>
      </c>
      <c r="R101" s="309">
        <v>2</v>
      </c>
      <c r="S101" s="309">
        <v>1</v>
      </c>
      <c r="T101" s="309">
        <v>2</v>
      </c>
      <c r="U101" s="309">
        <v>1</v>
      </c>
      <c r="V101" s="309">
        <v>6</v>
      </c>
      <c r="W101" s="309">
        <v>8</v>
      </c>
      <c r="X101" s="309">
        <v>8</v>
      </c>
      <c r="Y101" s="309">
        <v>8</v>
      </c>
      <c r="Z101" s="309">
        <v>6</v>
      </c>
      <c r="AA101" s="309">
        <v>4</v>
      </c>
      <c r="AB101" s="309">
        <v>0</v>
      </c>
      <c r="AC101" s="309">
        <v>0</v>
      </c>
      <c r="AD101" s="309">
        <v>0</v>
      </c>
      <c r="AE101" s="309">
        <v>0</v>
      </c>
    </row>
    <row r="102" spans="1:31" ht="27" customHeight="1">
      <c r="A102" s="255"/>
      <c r="B102" s="249"/>
      <c r="C102" s="250" t="s">
        <v>672</v>
      </c>
      <c r="D102" s="308">
        <v>39</v>
      </c>
      <c r="E102" s="309">
        <v>0</v>
      </c>
      <c r="F102" s="309">
        <v>0</v>
      </c>
      <c r="G102" s="309">
        <v>0</v>
      </c>
      <c r="H102" s="309">
        <v>0</v>
      </c>
      <c r="I102" s="309">
        <v>0</v>
      </c>
      <c r="J102" s="310">
        <v>0</v>
      </c>
      <c r="K102" s="309">
        <v>0</v>
      </c>
      <c r="L102" s="309">
        <v>1</v>
      </c>
      <c r="M102" s="309">
        <v>0</v>
      </c>
      <c r="N102" s="309">
        <v>0</v>
      </c>
      <c r="O102" s="309">
        <v>0</v>
      </c>
      <c r="P102" s="309">
        <v>0</v>
      </c>
      <c r="Q102" s="309">
        <v>0</v>
      </c>
      <c r="R102" s="309">
        <v>0</v>
      </c>
      <c r="S102" s="309">
        <v>0</v>
      </c>
      <c r="T102" s="309">
        <v>2</v>
      </c>
      <c r="U102" s="309">
        <v>4</v>
      </c>
      <c r="V102" s="309">
        <v>7</v>
      </c>
      <c r="W102" s="309">
        <v>8</v>
      </c>
      <c r="X102" s="309">
        <v>2</v>
      </c>
      <c r="Y102" s="309">
        <v>4</v>
      </c>
      <c r="Z102" s="309">
        <v>8</v>
      </c>
      <c r="AA102" s="309">
        <v>2</v>
      </c>
      <c r="AB102" s="309">
        <v>0</v>
      </c>
      <c r="AC102" s="309">
        <v>1</v>
      </c>
      <c r="AD102" s="309">
        <v>0</v>
      </c>
      <c r="AE102" s="309">
        <v>0</v>
      </c>
    </row>
    <row r="103" spans="1:31" ht="30" customHeight="1">
      <c r="A103" s="248" t="s">
        <v>873</v>
      </c>
      <c r="B103" s="249" t="s">
        <v>329</v>
      </c>
      <c r="C103" s="250" t="s">
        <v>670</v>
      </c>
      <c r="D103" s="308">
        <v>550</v>
      </c>
      <c r="E103" s="309">
        <v>0</v>
      </c>
      <c r="F103" s="309">
        <v>0</v>
      </c>
      <c r="G103" s="309">
        <v>0</v>
      </c>
      <c r="H103" s="309">
        <v>0</v>
      </c>
      <c r="I103" s="309">
        <v>0</v>
      </c>
      <c r="J103" s="310">
        <v>0</v>
      </c>
      <c r="K103" s="309">
        <v>0</v>
      </c>
      <c r="L103" s="309">
        <v>0</v>
      </c>
      <c r="M103" s="309">
        <v>0</v>
      </c>
      <c r="N103" s="309">
        <v>0</v>
      </c>
      <c r="O103" s="309">
        <v>0</v>
      </c>
      <c r="P103" s="309">
        <v>0</v>
      </c>
      <c r="Q103" s="309">
        <v>2</v>
      </c>
      <c r="R103" s="309">
        <v>5</v>
      </c>
      <c r="S103" s="309">
        <v>9</v>
      </c>
      <c r="T103" s="309">
        <v>9</v>
      </c>
      <c r="U103" s="309">
        <v>12</v>
      </c>
      <c r="V103" s="309">
        <v>30</v>
      </c>
      <c r="W103" s="309">
        <v>52</v>
      </c>
      <c r="X103" s="309">
        <v>68</v>
      </c>
      <c r="Y103" s="309">
        <v>111</v>
      </c>
      <c r="Z103" s="309">
        <v>121</v>
      </c>
      <c r="AA103" s="309">
        <v>87</v>
      </c>
      <c r="AB103" s="309">
        <v>36</v>
      </c>
      <c r="AC103" s="309">
        <v>8</v>
      </c>
      <c r="AD103" s="309">
        <v>0</v>
      </c>
      <c r="AE103" s="309">
        <v>0</v>
      </c>
    </row>
    <row r="104" spans="1:31" ht="27" customHeight="1">
      <c r="A104" s="253"/>
      <c r="B104" s="249"/>
      <c r="C104" s="250" t="s">
        <v>671</v>
      </c>
      <c r="D104" s="308">
        <v>284</v>
      </c>
      <c r="E104" s="309">
        <v>0</v>
      </c>
      <c r="F104" s="309">
        <v>0</v>
      </c>
      <c r="G104" s="309">
        <v>0</v>
      </c>
      <c r="H104" s="309">
        <v>0</v>
      </c>
      <c r="I104" s="309">
        <v>0</v>
      </c>
      <c r="J104" s="310">
        <v>0</v>
      </c>
      <c r="K104" s="309">
        <v>0</v>
      </c>
      <c r="L104" s="309">
        <v>0</v>
      </c>
      <c r="M104" s="309">
        <v>0</v>
      </c>
      <c r="N104" s="309">
        <v>0</v>
      </c>
      <c r="O104" s="309">
        <v>0</v>
      </c>
      <c r="P104" s="309">
        <v>0</v>
      </c>
      <c r="Q104" s="309">
        <v>1</v>
      </c>
      <c r="R104" s="309">
        <v>3</v>
      </c>
      <c r="S104" s="309">
        <v>5</v>
      </c>
      <c r="T104" s="309">
        <v>5</v>
      </c>
      <c r="U104" s="309">
        <v>6</v>
      </c>
      <c r="V104" s="309">
        <v>17</v>
      </c>
      <c r="W104" s="309">
        <v>31</v>
      </c>
      <c r="X104" s="309">
        <v>38</v>
      </c>
      <c r="Y104" s="309">
        <v>62</v>
      </c>
      <c r="Z104" s="309">
        <v>63</v>
      </c>
      <c r="AA104" s="309">
        <v>36</v>
      </c>
      <c r="AB104" s="309">
        <v>12</v>
      </c>
      <c r="AC104" s="309">
        <v>5</v>
      </c>
      <c r="AD104" s="309">
        <v>0</v>
      </c>
      <c r="AE104" s="309">
        <v>0</v>
      </c>
    </row>
    <row r="105" spans="1:31" ht="27" customHeight="1">
      <c r="A105" s="255"/>
      <c r="B105" s="249"/>
      <c r="C105" s="250" t="s">
        <v>672</v>
      </c>
      <c r="D105" s="308">
        <v>266</v>
      </c>
      <c r="E105" s="309">
        <v>0</v>
      </c>
      <c r="F105" s="309">
        <v>0</v>
      </c>
      <c r="G105" s="309">
        <v>0</v>
      </c>
      <c r="H105" s="309">
        <v>0</v>
      </c>
      <c r="I105" s="309">
        <v>0</v>
      </c>
      <c r="J105" s="310">
        <v>0</v>
      </c>
      <c r="K105" s="309">
        <v>0</v>
      </c>
      <c r="L105" s="309">
        <v>0</v>
      </c>
      <c r="M105" s="309">
        <v>0</v>
      </c>
      <c r="N105" s="309">
        <v>0</v>
      </c>
      <c r="O105" s="309">
        <v>0</v>
      </c>
      <c r="P105" s="309">
        <v>0</v>
      </c>
      <c r="Q105" s="309">
        <v>1</v>
      </c>
      <c r="R105" s="309">
        <v>2</v>
      </c>
      <c r="S105" s="309">
        <v>4</v>
      </c>
      <c r="T105" s="309">
        <v>4</v>
      </c>
      <c r="U105" s="309">
        <v>6</v>
      </c>
      <c r="V105" s="309">
        <v>13</v>
      </c>
      <c r="W105" s="309">
        <v>21</v>
      </c>
      <c r="X105" s="309">
        <v>30</v>
      </c>
      <c r="Y105" s="309">
        <v>49</v>
      </c>
      <c r="Z105" s="309">
        <v>58</v>
      </c>
      <c r="AA105" s="309">
        <v>51</v>
      </c>
      <c r="AB105" s="309">
        <v>24</v>
      </c>
      <c r="AC105" s="309">
        <v>3</v>
      </c>
      <c r="AD105" s="309">
        <v>0</v>
      </c>
      <c r="AE105" s="309">
        <v>0</v>
      </c>
    </row>
    <row r="106" spans="1:31" ht="30" customHeight="1">
      <c r="A106" s="248" t="s">
        <v>874</v>
      </c>
      <c r="B106" s="249" t="s">
        <v>330</v>
      </c>
      <c r="C106" s="250" t="s">
        <v>670</v>
      </c>
      <c r="D106" s="308">
        <v>379</v>
      </c>
      <c r="E106" s="309">
        <v>1</v>
      </c>
      <c r="F106" s="309">
        <v>0</v>
      </c>
      <c r="G106" s="309">
        <v>0</v>
      </c>
      <c r="H106" s="309">
        <v>1</v>
      </c>
      <c r="I106" s="309">
        <v>1</v>
      </c>
      <c r="J106" s="310">
        <v>3</v>
      </c>
      <c r="K106" s="309">
        <v>1</v>
      </c>
      <c r="L106" s="309">
        <v>1</v>
      </c>
      <c r="M106" s="309">
        <v>3</v>
      </c>
      <c r="N106" s="309">
        <v>2</v>
      </c>
      <c r="O106" s="309">
        <v>3</v>
      </c>
      <c r="P106" s="309">
        <v>1</v>
      </c>
      <c r="Q106" s="309">
        <v>8</v>
      </c>
      <c r="R106" s="309">
        <v>6</v>
      </c>
      <c r="S106" s="309">
        <v>7</v>
      </c>
      <c r="T106" s="309">
        <v>10</v>
      </c>
      <c r="U106" s="309">
        <v>15</v>
      </c>
      <c r="V106" s="309">
        <v>37</v>
      </c>
      <c r="W106" s="309">
        <v>35</v>
      </c>
      <c r="X106" s="309">
        <v>41</v>
      </c>
      <c r="Y106" s="309">
        <v>73</v>
      </c>
      <c r="Z106" s="309">
        <v>63</v>
      </c>
      <c r="AA106" s="309">
        <v>52</v>
      </c>
      <c r="AB106" s="309">
        <v>14</v>
      </c>
      <c r="AC106" s="309">
        <v>4</v>
      </c>
      <c r="AD106" s="309">
        <v>0</v>
      </c>
      <c r="AE106" s="309">
        <v>0</v>
      </c>
    </row>
    <row r="107" spans="1:31" ht="27" customHeight="1">
      <c r="A107" s="253"/>
      <c r="B107" s="249"/>
      <c r="C107" s="250" t="s">
        <v>671</v>
      </c>
      <c r="D107" s="308">
        <v>218</v>
      </c>
      <c r="E107" s="309">
        <v>0</v>
      </c>
      <c r="F107" s="309">
        <v>0</v>
      </c>
      <c r="G107" s="309">
        <v>0</v>
      </c>
      <c r="H107" s="309">
        <v>1</v>
      </c>
      <c r="I107" s="309">
        <v>1</v>
      </c>
      <c r="J107" s="310">
        <v>2</v>
      </c>
      <c r="K107" s="309">
        <v>1</v>
      </c>
      <c r="L107" s="309">
        <v>1</v>
      </c>
      <c r="M107" s="309">
        <v>1</v>
      </c>
      <c r="N107" s="309">
        <v>2</v>
      </c>
      <c r="O107" s="309">
        <v>3</v>
      </c>
      <c r="P107" s="309">
        <v>0</v>
      </c>
      <c r="Q107" s="309">
        <v>2</v>
      </c>
      <c r="R107" s="309">
        <v>4</v>
      </c>
      <c r="S107" s="309">
        <v>6</v>
      </c>
      <c r="T107" s="309">
        <v>3</v>
      </c>
      <c r="U107" s="309">
        <v>6</v>
      </c>
      <c r="V107" s="309">
        <v>24</v>
      </c>
      <c r="W107" s="309">
        <v>19</v>
      </c>
      <c r="X107" s="309">
        <v>27</v>
      </c>
      <c r="Y107" s="309">
        <v>43</v>
      </c>
      <c r="Z107" s="309">
        <v>41</v>
      </c>
      <c r="AA107" s="309">
        <v>30</v>
      </c>
      <c r="AB107" s="309">
        <v>1</v>
      </c>
      <c r="AC107" s="309">
        <v>2</v>
      </c>
      <c r="AD107" s="309">
        <v>0</v>
      </c>
      <c r="AE107" s="309">
        <v>0</v>
      </c>
    </row>
    <row r="108" spans="1:31" ht="27" customHeight="1">
      <c r="A108" s="255"/>
      <c r="B108" s="249"/>
      <c r="C108" s="250" t="s">
        <v>672</v>
      </c>
      <c r="D108" s="308">
        <v>161</v>
      </c>
      <c r="E108" s="309">
        <v>1</v>
      </c>
      <c r="F108" s="309">
        <v>0</v>
      </c>
      <c r="G108" s="309">
        <v>0</v>
      </c>
      <c r="H108" s="309">
        <v>0</v>
      </c>
      <c r="I108" s="309">
        <v>0</v>
      </c>
      <c r="J108" s="310">
        <v>1</v>
      </c>
      <c r="K108" s="309">
        <v>0</v>
      </c>
      <c r="L108" s="309">
        <v>0</v>
      </c>
      <c r="M108" s="309">
        <v>2</v>
      </c>
      <c r="N108" s="309">
        <v>0</v>
      </c>
      <c r="O108" s="309">
        <v>0</v>
      </c>
      <c r="P108" s="309">
        <v>1</v>
      </c>
      <c r="Q108" s="309">
        <v>6</v>
      </c>
      <c r="R108" s="309">
        <v>2</v>
      </c>
      <c r="S108" s="309">
        <v>1</v>
      </c>
      <c r="T108" s="309">
        <v>7</v>
      </c>
      <c r="U108" s="309">
        <v>9</v>
      </c>
      <c r="V108" s="309">
        <v>13</v>
      </c>
      <c r="W108" s="309">
        <v>16</v>
      </c>
      <c r="X108" s="309">
        <v>14</v>
      </c>
      <c r="Y108" s="309">
        <v>30</v>
      </c>
      <c r="Z108" s="309">
        <v>22</v>
      </c>
      <c r="AA108" s="309">
        <v>22</v>
      </c>
      <c r="AB108" s="309">
        <v>13</v>
      </c>
      <c r="AC108" s="309">
        <v>2</v>
      </c>
      <c r="AD108" s="309">
        <v>0</v>
      </c>
      <c r="AE108" s="309">
        <v>0</v>
      </c>
    </row>
    <row r="109" spans="1:31" ht="30" customHeight="1">
      <c r="A109" s="248" t="s">
        <v>875</v>
      </c>
      <c r="B109" s="288" t="s">
        <v>876</v>
      </c>
      <c r="C109" s="250" t="s">
        <v>670</v>
      </c>
      <c r="D109" s="308">
        <v>186</v>
      </c>
      <c r="E109" s="309">
        <v>1</v>
      </c>
      <c r="F109" s="309">
        <v>0</v>
      </c>
      <c r="G109" s="309">
        <v>0</v>
      </c>
      <c r="H109" s="309">
        <v>0</v>
      </c>
      <c r="I109" s="309">
        <v>0</v>
      </c>
      <c r="J109" s="310">
        <v>1</v>
      </c>
      <c r="K109" s="309">
        <v>0</v>
      </c>
      <c r="L109" s="309">
        <v>0</v>
      </c>
      <c r="M109" s="309">
        <v>0</v>
      </c>
      <c r="N109" s="309">
        <v>0</v>
      </c>
      <c r="O109" s="309">
        <v>0</v>
      </c>
      <c r="P109" s="309">
        <v>0</v>
      </c>
      <c r="Q109" s="309">
        <v>0</v>
      </c>
      <c r="R109" s="309">
        <v>0</v>
      </c>
      <c r="S109" s="309">
        <v>3</v>
      </c>
      <c r="T109" s="309">
        <v>3</v>
      </c>
      <c r="U109" s="309">
        <v>4</v>
      </c>
      <c r="V109" s="309">
        <v>18</v>
      </c>
      <c r="W109" s="309">
        <v>17</v>
      </c>
      <c r="X109" s="309">
        <v>16</v>
      </c>
      <c r="Y109" s="309">
        <v>40</v>
      </c>
      <c r="Z109" s="309">
        <v>40</v>
      </c>
      <c r="AA109" s="309">
        <v>36</v>
      </c>
      <c r="AB109" s="309">
        <v>7</v>
      </c>
      <c r="AC109" s="309">
        <v>0</v>
      </c>
      <c r="AD109" s="309">
        <v>1</v>
      </c>
      <c r="AE109" s="309">
        <v>0</v>
      </c>
    </row>
    <row r="110" spans="1:31" ht="27" customHeight="1">
      <c r="A110" s="253"/>
      <c r="B110" s="288"/>
      <c r="C110" s="250" t="s">
        <v>671</v>
      </c>
      <c r="D110" s="308">
        <v>102</v>
      </c>
      <c r="E110" s="309">
        <v>1</v>
      </c>
      <c r="F110" s="309">
        <v>0</v>
      </c>
      <c r="G110" s="309">
        <v>0</v>
      </c>
      <c r="H110" s="309">
        <v>0</v>
      </c>
      <c r="I110" s="309">
        <v>0</v>
      </c>
      <c r="J110" s="310">
        <v>1</v>
      </c>
      <c r="K110" s="309">
        <v>0</v>
      </c>
      <c r="L110" s="309">
        <v>0</v>
      </c>
      <c r="M110" s="309">
        <v>0</v>
      </c>
      <c r="N110" s="309">
        <v>0</v>
      </c>
      <c r="O110" s="309">
        <v>0</v>
      </c>
      <c r="P110" s="309">
        <v>0</v>
      </c>
      <c r="Q110" s="309">
        <v>0</v>
      </c>
      <c r="R110" s="309">
        <v>0</v>
      </c>
      <c r="S110" s="309">
        <v>3</v>
      </c>
      <c r="T110" s="309">
        <v>2</v>
      </c>
      <c r="U110" s="309">
        <v>1</v>
      </c>
      <c r="V110" s="309">
        <v>14</v>
      </c>
      <c r="W110" s="309">
        <v>7</v>
      </c>
      <c r="X110" s="309">
        <v>9</v>
      </c>
      <c r="Y110" s="309">
        <v>22</v>
      </c>
      <c r="Z110" s="309">
        <v>23</v>
      </c>
      <c r="AA110" s="309">
        <v>18</v>
      </c>
      <c r="AB110" s="309">
        <v>2</v>
      </c>
      <c r="AC110" s="309">
        <v>0</v>
      </c>
      <c r="AD110" s="309">
        <v>0</v>
      </c>
      <c r="AE110" s="309">
        <v>0</v>
      </c>
    </row>
    <row r="111" spans="1:31" ht="27" customHeight="1">
      <c r="A111" s="255"/>
      <c r="B111" s="256"/>
      <c r="C111" s="250" t="s">
        <v>672</v>
      </c>
      <c r="D111" s="308">
        <v>84</v>
      </c>
      <c r="E111" s="309">
        <v>0</v>
      </c>
      <c r="F111" s="309">
        <v>0</v>
      </c>
      <c r="G111" s="309">
        <v>0</v>
      </c>
      <c r="H111" s="309">
        <v>0</v>
      </c>
      <c r="I111" s="309">
        <v>0</v>
      </c>
      <c r="J111" s="310">
        <v>0</v>
      </c>
      <c r="K111" s="309">
        <v>0</v>
      </c>
      <c r="L111" s="309">
        <v>0</v>
      </c>
      <c r="M111" s="309">
        <v>0</v>
      </c>
      <c r="N111" s="309">
        <v>0</v>
      </c>
      <c r="O111" s="309">
        <v>0</v>
      </c>
      <c r="P111" s="309">
        <v>0</v>
      </c>
      <c r="Q111" s="309">
        <v>0</v>
      </c>
      <c r="R111" s="309">
        <v>0</v>
      </c>
      <c r="S111" s="309">
        <v>0</v>
      </c>
      <c r="T111" s="309">
        <v>1</v>
      </c>
      <c r="U111" s="309">
        <v>3</v>
      </c>
      <c r="V111" s="309">
        <v>4</v>
      </c>
      <c r="W111" s="309">
        <v>10</v>
      </c>
      <c r="X111" s="309">
        <v>7</v>
      </c>
      <c r="Y111" s="309">
        <v>18</v>
      </c>
      <c r="Z111" s="309">
        <v>17</v>
      </c>
      <c r="AA111" s="309">
        <v>18</v>
      </c>
      <c r="AB111" s="309">
        <v>5</v>
      </c>
      <c r="AC111" s="309">
        <v>0</v>
      </c>
      <c r="AD111" s="309">
        <v>1</v>
      </c>
      <c r="AE111" s="309">
        <v>0</v>
      </c>
    </row>
    <row r="112" spans="1:31" ht="30" customHeight="1">
      <c r="A112" s="248" t="s">
        <v>877</v>
      </c>
      <c r="B112" s="249" t="s">
        <v>878</v>
      </c>
      <c r="C112" s="250" t="s">
        <v>670</v>
      </c>
      <c r="D112" s="308">
        <v>1454</v>
      </c>
      <c r="E112" s="309">
        <v>0</v>
      </c>
      <c r="F112" s="309">
        <v>0</v>
      </c>
      <c r="G112" s="309">
        <v>1</v>
      </c>
      <c r="H112" s="309">
        <v>0</v>
      </c>
      <c r="I112" s="309">
        <v>0</v>
      </c>
      <c r="J112" s="310">
        <v>1</v>
      </c>
      <c r="K112" s="309">
        <v>0</v>
      </c>
      <c r="L112" s="309">
        <v>3</v>
      </c>
      <c r="M112" s="309">
        <v>1</v>
      </c>
      <c r="N112" s="309">
        <v>2</v>
      </c>
      <c r="O112" s="309">
        <v>3</v>
      </c>
      <c r="P112" s="309">
        <v>4</v>
      </c>
      <c r="Q112" s="309">
        <v>6</v>
      </c>
      <c r="R112" s="309">
        <v>10</v>
      </c>
      <c r="S112" s="309">
        <v>25</v>
      </c>
      <c r="T112" s="309">
        <v>32</v>
      </c>
      <c r="U112" s="309">
        <v>61</v>
      </c>
      <c r="V112" s="309">
        <v>117</v>
      </c>
      <c r="W112" s="309">
        <v>128</v>
      </c>
      <c r="X112" s="309">
        <v>167</v>
      </c>
      <c r="Y112" s="309">
        <v>234</v>
      </c>
      <c r="Z112" s="309">
        <v>269</v>
      </c>
      <c r="AA112" s="309">
        <v>238</v>
      </c>
      <c r="AB112" s="309">
        <v>116</v>
      </c>
      <c r="AC112" s="309">
        <v>31</v>
      </c>
      <c r="AD112" s="309">
        <v>6</v>
      </c>
      <c r="AE112" s="309">
        <v>0</v>
      </c>
    </row>
    <row r="113" spans="1:31" ht="27" customHeight="1">
      <c r="A113" s="253"/>
      <c r="B113" s="249"/>
      <c r="C113" s="250" t="s">
        <v>671</v>
      </c>
      <c r="D113" s="308">
        <v>795</v>
      </c>
      <c r="E113" s="309">
        <v>0</v>
      </c>
      <c r="F113" s="309">
        <v>0</v>
      </c>
      <c r="G113" s="309">
        <v>1</v>
      </c>
      <c r="H113" s="309">
        <v>0</v>
      </c>
      <c r="I113" s="309">
        <v>0</v>
      </c>
      <c r="J113" s="310">
        <v>1</v>
      </c>
      <c r="K113" s="309">
        <v>0</v>
      </c>
      <c r="L113" s="309">
        <v>2</v>
      </c>
      <c r="M113" s="309">
        <v>0</v>
      </c>
      <c r="N113" s="309">
        <v>1</v>
      </c>
      <c r="O113" s="309">
        <v>1</v>
      </c>
      <c r="P113" s="309">
        <v>3</v>
      </c>
      <c r="Q113" s="309">
        <v>3</v>
      </c>
      <c r="R113" s="309">
        <v>6</v>
      </c>
      <c r="S113" s="309">
        <v>14</v>
      </c>
      <c r="T113" s="309">
        <v>19</v>
      </c>
      <c r="U113" s="309">
        <v>35</v>
      </c>
      <c r="V113" s="309">
        <v>81</v>
      </c>
      <c r="W113" s="309">
        <v>77</v>
      </c>
      <c r="X113" s="309">
        <v>105</v>
      </c>
      <c r="Y113" s="309">
        <v>142</v>
      </c>
      <c r="Z113" s="309">
        <v>140</v>
      </c>
      <c r="AA113" s="309">
        <v>111</v>
      </c>
      <c r="AB113" s="309">
        <v>42</v>
      </c>
      <c r="AC113" s="309">
        <v>8</v>
      </c>
      <c r="AD113" s="309">
        <v>4</v>
      </c>
      <c r="AE113" s="309">
        <v>0</v>
      </c>
    </row>
    <row r="114" spans="1:31" ht="27" customHeight="1">
      <c r="A114" s="255"/>
      <c r="B114" s="249"/>
      <c r="C114" s="250" t="s">
        <v>672</v>
      </c>
      <c r="D114" s="308">
        <v>659</v>
      </c>
      <c r="E114" s="309">
        <v>0</v>
      </c>
      <c r="F114" s="309">
        <v>0</v>
      </c>
      <c r="G114" s="309">
        <v>0</v>
      </c>
      <c r="H114" s="309">
        <v>0</v>
      </c>
      <c r="I114" s="309">
        <v>0</v>
      </c>
      <c r="J114" s="310">
        <v>0</v>
      </c>
      <c r="K114" s="309">
        <v>0</v>
      </c>
      <c r="L114" s="309">
        <v>1</v>
      </c>
      <c r="M114" s="309">
        <v>1</v>
      </c>
      <c r="N114" s="309">
        <v>1</v>
      </c>
      <c r="O114" s="309">
        <v>2</v>
      </c>
      <c r="P114" s="309">
        <v>1</v>
      </c>
      <c r="Q114" s="309">
        <v>3</v>
      </c>
      <c r="R114" s="309">
        <v>4</v>
      </c>
      <c r="S114" s="309">
        <v>11</v>
      </c>
      <c r="T114" s="309">
        <v>13</v>
      </c>
      <c r="U114" s="309">
        <v>26</v>
      </c>
      <c r="V114" s="309">
        <v>36</v>
      </c>
      <c r="W114" s="309">
        <v>51</v>
      </c>
      <c r="X114" s="309">
        <v>62</v>
      </c>
      <c r="Y114" s="309">
        <v>92</v>
      </c>
      <c r="Z114" s="309">
        <v>129</v>
      </c>
      <c r="AA114" s="309">
        <v>127</v>
      </c>
      <c r="AB114" s="309">
        <v>74</v>
      </c>
      <c r="AC114" s="309">
        <v>23</v>
      </c>
      <c r="AD114" s="309">
        <v>2</v>
      </c>
      <c r="AE114" s="309">
        <v>0</v>
      </c>
    </row>
    <row r="115" spans="1:31" ht="30" customHeight="1">
      <c r="A115" s="248" t="s">
        <v>879</v>
      </c>
      <c r="B115" s="249" t="s">
        <v>880</v>
      </c>
      <c r="C115" s="250" t="s">
        <v>670</v>
      </c>
      <c r="D115" s="308">
        <v>563</v>
      </c>
      <c r="E115" s="309">
        <v>0</v>
      </c>
      <c r="F115" s="309">
        <v>0</v>
      </c>
      <c r="G115" s="309">
        <v>0</v>
      </c>
      <c r="H115" s="309">
        <v>0</v>
      </c>
      <c r="I115" s="309">
        <v>1</v>
      </c>
      <c r="J115" s="310">
        <v>1</v>
      </c>
      <c r="K115" s="309">
        <v>0</v>
      </c>
      <c r="L115" s="309">
        <v>1</v>
      </c>
      <c r="M115" s="309">
        <v>0</v>
      </c>
      <c r="N115" s="309">
        <v>2</v>
      </c>
      <c r="O115" s="309">
        <v>3</v>
      </c>
      <c r="P115" s="309">
        <v>2</v>
      </c>
      <c r="Q115" s="309">
        <v>2</v>
      </c>
      <c r="R115" s="309">
        <v>8</v>
      </c>
      <c r="S115" s="309">
        <v>5</v>
      </c>
      <c r="T115" s="309">
        <v>8</v>
      </c>
      <c r="U115" s="309">
        <v>12</v>
      </c>
      <c r="V115" s="309">
        <v>19</v>
      </c>
      <c r="W115" s="309">
        <v>28</v>
      </c>
      <c r="X115" s="309">
        <v>44</v>
      </c>
      <c r="Y115" s="309">
        <v>69</v>
      </c>
      <c r="Z115" s="309">
        <v>106</v>
      </c>
      <c r="AA115" s="309">
        <v>126</v>
      </c>
      <c r="AB115" s="309">
        <v>93</v>
      </c>
      <c r="AC115" s="309">
        <v>31</v>
      </c>
      <c r="AD115" s="309">
        <v>3</v>
      </c>
      <c r="AE115" s="309">
        <v>0</v>
      </c>
    </row>
    <row r="116" spans="1:31" ht="27" customHeight="1">
      <c r="A116" s="253"/>
      <c r="B116" s="249"/>
      <c r="C116" s="250" t="s">
        <v>671</v>
      </c>
      <c r="D116" s="308">
        <v>254</v>
      </c>
      <c r="E116" s="309">
        <v>0</v>
      </c>
      <c r="F116" s="309">
        <v>0</v>
      </c>
      <c r="G116" s="309">
        <v>0</v>
      </c>
      <c r="H116" s="309">
        <v>0</v>
      </c>
      <c r="I116" s="309">
        <v>1</v>
      </c>
      <c r="J116" s="310">
        <v>1</v>
      </c>
      <c r="K116" s="309">
        <v>0</v>
      </c>
      <c r="L116" s="309">
        <v>0</v>
      </c>
      <c r="M116" s="309">
        <v>0</v>
      </c>
      <c r="N116" s="309">
        <v>1</v>
      </c>
      <c r="O116" s="309">
        <v>3</v>
      </c>
      <c r="P116" s="309">
        <v>2</v>
      </c>
      <c r="Q116" s="309">
        <v>2</v>
      </c>
      <c r="R116" s="309">
        <v>4</v>
      </c>
      <c r="S116" s="309">
        <v>4</v>
      </c>
      <c r="T116" s="309">
        <v>4</v>
      </c>
      <c r="U116" s="309">
        <v>3</v>
      </c>
      <c r="V116" s="309">
        <v>10</v>
      </c>
      <c r="W116" s="309">
        <v>15</v>
      </c>
      <c r="X116" s="309">
        <v>26</v>
      </c>
      <c r="Y116" s="309">
        <v>44</v>
      </c>
      <c r="Z116" s="309">
        <v>54</v>
      </c>
      <c r="AA116" s="309">
        <v>54</v>
      </c>
      <c r="AB116" s="309">
        <v>20</v>
      </c>
      <c r="AC116" s="309">
        <v>7</v>
      </c>
      <c r="AD116" s="309">
        <v>0</v>
      </c>
      <c r="AE116" s="309">
        <v>0</v>
      </c>
    </row>
    <row r="117" spans="1:31" ht="27" customHeight="1">
      <c r="A117" s="255"/>
      <c r="B117" s="249"/>
      <c r="C117" s="250" t="s">
        <v>672</v>
      </c>
      <c r="D117" s="308">
        <v>309</v>
      </c>
      <c r="E117" s="309">
        <v>0</v>
      </c>
      <c r="F117" s="309">
        <v>0</v>
      </c>
      <c r="G117" s="309">
        <v>0</v>
      </c>
      <c r="H117" s="309">
        <v>0</v>
      </c>
      <c r="I117" s="309">
        <v>0</v>
      </c>
      <c r="J117" s="310">
        <v>0</v>
      </c>
      <c r="K117" s="309">
        <v>0</v>
      </c>
      <c r="L117" s="309">
        <v>1</v>
      </c>
      <c r="M117" s="309">
        <v>0</v>
      </c>
      <c r="N117" s="309">
        <v>1</v>
      </c>
      <c r="O117" s="309">
        <v>0</v>
      </c>
      <c r="P117" s="309">
        <v>0</v>
      </c>
      <c r="Q117" s="309">
        <v>0</v>
      </c>
      <c r="R117" s="309">
        <v>4</v>
      </c>
      <c r="S117" s="309">
        <v>1</v>
      </c>
      <c r="T117" s="309">
        <v>4</v>
      </c>
      <c r="U117" s="309">
        <v>9</v>
      </c>
      <c r="V117" s="309">
        <v>9</v>
      </c>
      <c r="W117" s="309">
        <v>13</v>
      </c>
      <c r="X117" s="309">
        <v>18</v>
      </c>
      <c r="Y117" s="309">
        <v>25</v>
      </c>
      <c r="Z117" s="309">
        <v>52</v>
      </c>
      <c r="AA117" s="309">
        <v>72</v>
      </c>
      <c r="AB117" s="309">
        <v>73</v>
      </c>
      <c r="AC117" s="309">
        <v>24</v>
      </c>
      <c r="AD117" s="309">
        <v>3</v>
      </c>
      <c r="AE117" s="309">
        <v>0</v>
      </c>
    </row>
    <row r="118" spans="1:31" ht="30" customHeight="1">
      <c r="A118" s="248" t="s">
        <v>881</v>
      </c>
      <c r="B118" s="256" t="s">
        <v>882</v>
      </c>
      <c r="C118" s="250" t="s">
        <v>670</v>
      </c>
      <c r="D118" s="308">
        <v>136</v>
      </c>
      <c r="E118" s="309">
        <v>0</v>
      </c>
      <c r="F118" s="309">
        <v>0</v>
      </c>
      <c r="G118" s="309">
        <v>0</v>
      </c>
      <c r="H118" s="309">
        <v>0</v>
      </c>
      <c r="I118" s="309">
        <v>0</v>
      </c>
      <c r="J118" s="310">
        <v>0</v>
      </c>
      <c r="K118" s="309">
        <v>0</v>
      </c>
      <c r="L118" s="309">
        <v>1</v>
      </c>
      <c r="M118" s="309">
        <v>0</v>
      </c>
      <c r="N118" s="309">
        <v>2</v>
      </c>
      <c r="O118" s="309">
        <v>1</v>
      </c>
      <c r="P118" s="309">
        <v>2</v>
      </c>
      <c r="Q118" s="309">
        <v>0</v>
      </c>
      <c r="R118" s="309">
        <v>5</v>
      </c>
      <c r="S118" s="309">
        <v>3</v>
      </c>
      <c r="T118" s="309">
        <v>2</v>
      </c>
      <c r="U118" s="309">
        <v>6</v>
      </c>
      <c r="V118" s="309">
        <v>7</v>
      </c>
      <c r="W118" s="309">
        <v>10</v>
      </c>
      <c r="X118" s="309">
        <v>12</v>
      </c>
      <c r="Y118" s="309">
        <v>19</v>
      </c>
      <c r="Z118" s="309">
        <v>17</v>
      </c>
      <c r="AA118" s="309">
        <v>32</v>
      </c>
      <c r="AB118" s="309">
        <v>11</v>
      </c>
      <c r="AC118" s="309">
        <v>6</v>
      </c>
      <c r="AD118" s="309">
        <v>0</v>
      </c>
      <c r="AE118" s="309">
        <v>0</v>
      </c>
    </row>
    <row r="119" spans="1:31" ht="27" customHeight="1">
      <c r="A119" s="253"/>
      <c r="B119" s="249"/>
      <c r="C119" s="250" t="s">
        <v>671</v>
      </c>
      <c r="D119" s="308">
        <v>48</v>
      </c>
      <c r="E119" s="309">
        <v>0</v>
      </c>
      <c r="F119" s="309">
        <v>0</v>
      </c>
      <c r="G119" s="309">
        <v>0</v>
      </c>
      <c r="H119" s="309">
        <v>0</v>
      </c>
      <c r="I119" s="309">
        <v>0</v>
      </c>
      <c r="J119" s="310">
        <v>0</v>
      </c>
      <c r="K119" s="309">
        <v>0</v>
      </c>
      <c r="L119" s="309">
        <v>0</v>
      </c>
      <c r="M119" s="309">
        <v>0</v>
      </c>
      <c r="N119" s="309">
        <v>1</v>
      </c>
      <c r="O119" s="309">
        <v>1</v>
      </c>
      <c r="P119" s="309">
        <v>2</v>
      </c>
      <c r="Q119" s="309">
        <v>0</v>
      </c>
      <c r="R119" s="309">
        <v>2</v>
      </c>
      <c r="S119" s="309">
        <v>3</v>
      </c>
      <c r="T119" s="309">
        <v>1</v>
      </c>
      <c r="U119" s="309">
        <v>0</v>
      </c>
      <c r="V119" s="309">
        <v>4</v>
      </c>
      <c r="W119" s="309">
        <v>5</v>
      </c>
      <c r="X119" s="309">
        <v>4</v>
      </c>
      <c r="Y119" s="309">
        <v>10</v>
      </c>
      <c r="Z119" s="309">
        <v>4</v>
      </c>
      <c r="AA119" s="309">
        <v>9</v>
      </c>
      <c r="AB119" s="309">
        <v>1</v>
      </c>
      <c r="AC119" s="309">
        <v>1</v>
      </c>
      <c r="AD119" s="309">
        <v>0</v>
      </c>
      <c r="AE119" s="309">
        <v>0</v>
      </c>
    </row>
    <row r="120" spans="1:31" ht="27" customHeight="1">
      <c r="A120" s="255"/>
      <c r="B120" s="249"/>
      <c r="C120" s="250" t="s">
        <v>672</v>
      </c>
      <c r="D120" s="308">
        <v>88</v>
      </c>
      <c r="E120" s="309">
        <v>0</v>
      </c>
      <c r="F120" s="309">
        <v>0</v>
      </c>
      <c r="G120" s="309">
        <v>0</v>
      </c>
      <c r="H120" s="309">
        <v>0</v>
      </c>
      <c r="I120" s="309">
        <v>0</v>
      </c>
      <c r="J120" s="310">
        <v>0</v>
      </c>
      <c r="K120" s="309">
        <v>0</v>
      </c>
      <c r="L120" s="309">
        <v>1</v>
      </c>
      <c r="M120" s="309">
        <v>0</v>
      </c>
      <c r="N120" s="309">
        <v>1</v>
      </c>
      <c r="O120" s="309">
        <v>0</v>
      </c>
      <c r="P120" s="309">
        <v>0</v>
      </c>
      <c r="Q120" s="309">
        <v>0</v>
      </c>
      <c r="R120" s="309">
        <v>3</v>
      </c>
      <c r="S120" s="309">
        <v>0</v>
      </c>
      <c r="T120" s="309">
        <v>1</v>
      </c>
      <c r="U120" s="309">
        <v>6</v>
      </c>
      <c r="V120" s="309">
        <v>3</v>
      </c>
      <c r="W120" s="309">
        <v>5</v>
      </c>
      <c r="X120" s="309">
        <v>8</v>
      </c>
      <c r="Y120" s="309">
        <v>9</v>
      </c>
      <c r="Z120" s="309">
        <v>13</v>
      </c>
      <c r="AA120" s="309">
        <v>23</v>
      </c>
      <c r="AB120" s="309">
        <v>10</v>
      </c>
      <c r="AC120" s="309">
        <v>5</v>
      </c>
      <c r="AD120" s="309">
        <v>0</v>
      </c>
      <c r="AE120" s="309">
        <v>0</v>
      </c>
    </row>
    <row r="121" spans="1:31" ht="30" customHeight="1">
      <c r="A121" s="248" t="s">
        <v>883</v>
      </c>
      <c r="B121" s="256" t="s">
        <v>331</v>
      </c>
      <c r="C121" s="250" t="s">
        <v>670</v>
      </c>
      <c r="D121" s="308">
        <v>427</v>
      </c>
      <c r="E121" s="309">
        <v>0</v>
      </c>
      <c r="F121" s="309">
        <v>0</v>
      </c>
      <c r="G121" s="309">
        <v>0</v>
      </c>
      <c r="H121" s="309">
        <v>0</v>
      </c>
      <c r="I121" s="309">
        <v>1</v>
      </c>
      <c r="J121" s="310">
        <v>1</v>
      </c>
      <c r="K121" s="309">
        <v>0</v>
      </c>
      <c r="L121" s="309">
        <v>0</v>
      </c>
      <c r="M121" s="309">
        <v>0</v>
      </c>
      <c r="N121" s="309">
        <v>0</v>
      </c>
      <c r="O121" s="309">
        <v>2</v>
      </c>
      <c r="P121" s="309">
        <v>0</v>
      </c>
      <c r="Q121" s="309">
        <v>2</v>
      </c>
      <c r="R121" s="309">
        <v>3</v>
      </c>
      <c r="S121" s="309">
        <v>2</v>
      </c>
      <c r="T121" s="309">
        <v>6</v>
      </c>
      <c r="U121" s="309">
        <v>6</v>
      </c>
      <c r="V121" s="309">
        <v>12</v>
      </c>
      <c r="W121" s="309">
        <v>18</v>
      </c>
      <c r="X121" s="309">
        <v>32</v>
      </c>
      <c r="Y121" s="309">
        <v>50</v>
      </c>
      <c r="Z121" s="309">
        <v>89</v>
      </c>
      <c r="AA121" s="309">
        <v>94</v>
      </c>
      <c r="AB121" s="309">
        <v>82</v>
      </c>
      <c r="AC121" s="309">
        <v>25</v>
      </c>
      <c r="AD121" s="309">
        <v>3</v>
      </c>
      <c r="AE121" s="309">
        <v>0</v>
      </c>
    </row>
    <row r="122" spans="1:31" ht="27" customHeight="1">
      <c r="A122" s="253"/>
      <c r="B122" s="249"/>
      <c r="C122" s="250" t="s">
        <v>671</v>
      </c>
      <c r="D122" s="308">
        <v>206</v>
      </c>
      <c r="E122" s="309">
        <v>0</v>
      </c>
      <c r="F122" s="309">
        <v>0</v>
      </c>
      <c r="G122" s="309">
        <v>0</v>
      </c>
      <c r="H122" s="309">
        <v>0</v>
      </c>
      <c r="I122" s="309">
        <v>1</v>
      </c>
      <c r="J122" s="310">
        <v>1</v>
      </c>
      <c r="K122" s="309">
        <v>0</v>
      </c>
      <c r="L122" s="309">
        <v>0</v>
      </c>
      <c r="M122" s="309">
        <v>0</v>
      </c>
      <c r="N122" s="309">
        <v>0</v>
      </c>
      <c r="O122" s="309">
        <v>2</v>
      </c>
      <c r="P122" s="309">
        <v>0</v>
      </c>
      <c r="Q122" s="309">
        <v>2</v>
      </c>
      <c r="R122" s="309">
        <v>2</v>
      </c>
      <c r="S122" s="309">
        <v>1</v>
      </c>
      <c r="T122" s="309">
        <v>3</v>
      </c>
      <c r="U122" s="309">
        <v>3</v>
      </c>
      <c r="V122" s="309">
        <v>6</v>
      </c>
      <c r="W122" s="309">
        <v>10</v>
      </c>
      <c r="X122" s="309">
        <v>22</v>
      </c>
      <c r="Y122" s="309">
        <v>34</v>
      </c>
      <c r="Z122" s="309">
        <v>50</v>
      </c>
      <c r="AA122" s="309">
        <v>45</v>
      </c>
      <c r="AB122" s="309">
        <v>19</v>
      </c>
      <c r="AC122" s="309">
        <v>6</v>
      </c>
      <c r="AD122" s="309">
        <v>0</v>
      </c>
      <c r="AE122" s="309">
        <v>0</v>
      </c>
    </row>
    <row r="123" spans="1:31" ht="27" customHeight="1">
      <c r="A123" s="255"/>
      <c r="B123" s="249"/>
      <c r="C123" s="250" t="s">
        <v>672</v>
      </c>
      <c r="D123" s="308">
        <v>221</v>
      </c>
      <c r="E123" s="309">
        <v>0</v>
      </c>
      <c r="F123" s="309">
        <v>0</v>
      </c>
      <c r="G123" s="309">
        <v>0</v>
      </c>
      <c r="H123" s="309">
        <v>0</v>
      </c>
      <c r="I123" s="309">
        <v>0</v>
      </c>
      <c r="J123" s="310">
        <v>0</v>
      </c>
      <c r="K123" s="309">
        <v>0</v>
      </c>
      <c r="L123" s="309">
        <v>0</v>
      </c>
      <c r="M123" s="309">
        <v>0</v>
      </c>
      <c r="N123" s="309">
        <v>0</v>
      </c>
      <c r="O123" s="309">
        <v>0</v>
      </c>
      <c r="P123" s="309">
        <v>0</v>
      </c>
      <c r="Q123" s="309">
        <v>0</v>
      </c>
      <c r="R123" s="309">
        <v>1</v>
      </c>
      <c r="S123" s="309">
        <v>1</v>
      </c>
      <c r="T123" s="309">
        <v>3</v>
      </c>
      <c r="U123" s="309">
        <v>3</v>
      </c>
      <c r="V123" s="309">
        <v>6</v>
      </c>
      <c r="W123" s="309">
        <v>8</v>
      </c>
      <c r="X123" s="309">
        <v>10</v>
      </c>
      <c r="Y123" s="309">
        <v>16</v>
      </c>
      <c r="Z123" s="309">
        <v>39</v>
      </c>
      <c r="AA123" s="309">
        <v>49</v>
      </c>
      <c r="AB123" s="309">
        <v>63</v>
      </c>
      <c r="AC123" s="309">
        <v>19</v>
      </c>
      <c r="AD123" s="309">
        <v>3</v>
      </c>
      <c r="AE123" s="309">
        <v>0</v>
      </c>
    </row>
    <row r="124" spans="1:31" ht="30" customHeight="1">
      <c r="A124" s="248" t="s">
        <v>884</v>
      </c>
      <c r="B124" s="249" t="s">
        <v>332</v>
      </c>
      <c r="C124" s="250" t="s">
        <v>670</v>
      </c>
      <c r="D124" s="308">
        <v>245</v>
      </c>
      <c r="E124" s="309">
        <v>0</v>
      </c>
      <c r="F124" s="309">
        <v>0</v>
      </c>
      <c r="G124" s="309">
        <v>0</v>
      </c>
      <c r="H124" s="309">
        <v>0</v>
      </c>
      <c r="I124" s="309">
        <v>0</v>
      </c>
      <c r="J124" s="310">
        <v>0</v>
      </c>
      <c r="K124" s="309">
        <v>0</v>
      </c>
      <c r="L124" s="309">
        <v>0</v>
      </c>
      <c r="M124" s="309">
        <v>0</v>
      </c>
      <c r="N124" s="309">
        <v>0</v>
      </c>
      <c r="O124" s="309">
        <v>1</v>
      </c>
      <c r="P124" s="309">
        <v>0</v>
      </c>
      <c r="Q124" s="309">
        <v>1</v>
      </c>
      <c r="R124" s="309">
        <v>1</v>
      </c>
      <c r="S124" s="309">
        <v>2</v>
      </c>
      <c r="T124" s="309">
        <v>1</v>
      </c>
      <c r="U124" s="309">
        <v>8</v>
      </c>
      <c r="V124" s="309">
        <v>9</v>
      </c>
      <c r="W124" s="309">
        <v>15</v>
      </c>
      <c r="X124" s="309">
        <v>28</v>
      </c>
      <c r="Y124" s="309">
        <v>42</v>
      </c>
      <c r="Z124" s="309">
        <v>41</v>
      </c>
      <c r="AA124" s="309">
        <v>45</v>
      </c>
      <c r="AB124" s="309">
        <v>29</v>
      </c>
      <c r="AC124" s="309">
        <v>20</v>
      </c>
      <c r="AD124" s="309">
        <v>2</v>
      </c>
      <c r="AE124" s="309">
        <v>0</v>
      </c>
    </row>
    <row r="125" spans="1:31" ht="27" customHeight="1">
      <c r="A125" s="253"/>
      <c r="B125" s="249"/>
      <c r="C125" s="250" t="s">
        <v>671</v>
      </c>
      <c r="D125" s="308">
        <v>116</v>
      </c>
      <c r="E125" s="309">
        <v>0</v>
      </c>
      <c r="F125" s="309">
        <v>0</v>
      </c>
      <c r="G125" s="309">
        <v>0</v>
      </c>
      <c r="H125" s="309">
        <v>0</v>
      </c>
      <c r="I125" s="309">
        <v>0</v>
      </c>
      <c r="J125" s="310">
        <v>0</v>
      </c>
      <c r="K125" s="309">
        <v>0</v>
      </c>
      <c r="L125" s="309">
        <v>0</v>
      </c>
      <c r="M125" s="309">
        <v>0</v>
      </c>
      <c r="N125" s="309">
        <v>0</v>
      </c>
      <c r="O125" s="309">
        <v>1</v>
      </c>
      <c r="P125" s="309">
        <v>0</v>
      </c>
      <c r="Q125" s="309">
        <v>1</v>
      </c>
      <c r="R125" s="309">
        <v>1</v>
      </c>
      <c r="S125" s="309">
        <v>2</v>
      </c>
      <c r="T125" s="309">
        <v>0</v>
      </c>
      <c r="U125" s="309">
        <v>4</v>
      </c>
      <c r="V125" s="309">
        <v>6</v>
      </c>
      <c r="W125" s="309">
        <v>7</v>
      </c>
      <c r="X125" s="309">
        <v>18</v>
      </c>
      <c r="Y125" s="309">
        <v>19</v>
      </c>
      <c r="Z125" s="309">
        <v>23</v>
      </c>
      <c r="AA125" s="309">
        <v>19</v>
      </c>
      <c r="AB125" s="309">
        <v>8</v>
      </c>
      <c r="AC125" s="309">
        <v>7</v>
      </c>
      <c r="AD125" s="309">
        <v>0</v>
      </c>
      <c r="AE125" s="309">
        <v>0</v>
      </c>
    </row>
    <row r="126" spans="1:31" ht="27" customHeight="1">
      <c r="A126" s="255"/>
      <c r="B126" s="249"/>
      <c r="C126" s="250" t="s">
        <v>672</v>
      </c>
      <c r="D126" s="308">
        <v>129</v>
      </c>
      <c r="E126" s="309">
        <v>0</v>
      </c>
      <c r="F126" s="309">
        <v>0</v>
      </c>
      <c r="G126" s="309">
        <v>0</v>
      </c>
      <c r="H126" s="309">
        <v>0</v>
      </c>
      <c r="I126" s="309">
        <v>0</v>
      </c>
      <c r="J126" s="310">
        <v>0</v>
      </c>
      <c r="K126" s="309">
        <v>0</v>
      </c>
      <c r="L126" s="309">
        <v>0</v>
      </c>
      <c r="M126" s="309">
        <v>0</v>
      </c>
      <c r="N126" s="309">
        <v>0</v>
      </c>
      <c r="O126" s="309">
        <v>0</v>
      </c>
      <c r="P126" s="309">
        <v>0</v>
      </c>
      <c r="Q126" s="309">
        <v>0</v>
      </c>
      <c r="R126" s="309">
        <v>0</v>
      </c>
      <c r="S126" s="309">
        <v>0</v>
      </c>
      <c r="T126" s="309">
        <v>1</v>
      </c>
      <c r="U126" s="309">
        <v>4</v>
      </c>
      <c r="V126" s="309">
        <v>3</v>
      </c>
      <c r="W126" s="309">
        <v>8</v>
      </c>
      <c r="X126" s="309">
        <v>10</v>
      </c>
      <c r="Y126" s="309">
        <v>23</v>
      </c>
      <c r="Z126" s="309">
        <v>18</v>
      </c>
      <c r="AA126" s="309">
        <v>26</v>
      </c>
      <c r="AB126" s="309">
        <v>21</v>
      </c>
      <c r="AC126" s="309">
        <v>13</v>
      </c>
      <c r="AD126" s="309">
        <v>2</v>
      </c>
      <c r="AE126" s="309">
        <v>0</v>
      </c>
    </row>
    <row r="127" spans="1:31" ht="30" customHeight="1">
      <c r="A127" s="248" t="s">
        <v>885</v>
      </c>
      <c r="B127" s="249" t="s">
        <v>333</v>
      </c>
      <c r="C127" s="250" t="s">
        <v>670</v>
      </c>
      <c r="D127" s="308">
        <v>96</v>
      </c>
      <c r="E127" s="309">
        <v>0</v>
      </c>
      <c r="F127" s="309">
        <v>0</v>
      </c>
      <c r="G127" s="309">
        <v>0</v>
      </c>
      <c r="H127" s="309">
        <v>0</v>
      </c>
      <c r="I127" s="309">
        <v>0</v>
      </c>
      <c r="J127" s="310">
        <v>0</v>
      </c>
      <c r="K127" s="309">
        <v>0</v>
      </c>
      <c r="L127" s="309">
        <v>0</v>
      </c>
      <c r="M127" s="309">
        <v>0</v>
      </c>
      <c r="N127" s="309">
        <v>0</v>
      </c>
      <c r="O127" s="309">
        <v>0</v>
      </c>
      <c r="P127" s="309">
        <v>0</v>
      </c>
      <c r="Q127" s="309">
        <v>0</v>
      </c>
      <c r="R127" s="309">
        <v>1</v>
      </c>
      <c r="S127" s="309">
        <v>1</v>
      </c>
      <c r="T127" s="309">
        <v>0</v>
      </c>
      <c r="U127" s="309">
        <v>2</v>
      </c>
      <c r="V127" s="309">
        <v>4</v>
      </c>
      <c r="W127" s="309">
        <v>4</v>
      </c>
      <c r="X127" s="309">
        <v>6</v>
      </c>
      <c r="Y127" s="309">
        <v>14</v>
      </c>
      <c r="Z127" s="309">
        <v>17</v>
      </c>
      <c r="AA127" s="309">
        <v>22</v>
      </c>
      <c r="AB127" s="309">
        <v>11</v>
      </c>
      <c r="AC127" s="309">
        <v>13</v>
      </c>
      <c r="AD127" s="309">
        <v>1</v>
      </c>
      <c r="AE127" s="309">
        <v>0</v>
      </c>
    </row>
    <row r="128" spans="1:31" ht="27" customHeight="1">
      <c r="A128" s="253"/>
      <c r="B128" s="249"/>
      <c r="C128" s="250" t="s">
        <v>671</v>
      </c>
      <c r="D128" s="308">
        <v>35</v>
      </c>
      <c r="E128" s="309">
        <v>0</v>
      </c>
      <c r="F128" s="309">
        <v>0</v>
      </c>
      <c r="G128" s="309">
        <v>0</v>
      </c>
      <c r="H128" s="309">
        <v>0</v>
      </c>
      <c r="I128" s="309">
        <v>0</v>
      </c>
      <c r="J128" s="310">
        <v>0</v>
      </c>
      <c r="K128" s="309">
        <v>0</v>
      </c>
      <c r="L128" s="309">
        <v>0</v>
      </c>
      <c r="M128" s="309">
        <v>0</v>
      </c>
      <c r="N128" s="309">
        <v>0</v>
      </c>
      <c r="O128" s="309">
        <v>0</v>
      </c>
      <c r="P128" s="309">
        <v>0</v>
      </c>
      <c r="Q128" s="309">
        <v>0</v>
      </c>
      <c r="R128" s="309">
        <v>1</v>
      </c>
      <c r="S128" s="309">
        <v>1</v>
      </c>
      <c r="T128" s="309">
        <v>0</v>
      </c>
      <c r="U128" s="309">
        <v>0</v>
      </c>
      <c r="V128" s="309">
        <v>1</v>
      </c>
      <c r="W128" s="309">
        <v>2</v>
      </c>
      <c r="X128" s="309">
        <v>4</v>
      </c>
      <c r="Y128" s="309">
        <v>5</v>
      </c>
      <c r="Z128" s="309">
        <v>10</v>
      </c>
      <c r="AA128" s="309">
        <v>5</v>
      </c>
      <c r="AB128" s="309">
        <v>2</v>
      </c>
      <c r="AC128" s="309">
        <v>4</v>
      </c>
      <c r="AD128" s="309">
        <v>0</v>
      </c>
      <c r="AE128" s="309">
        <v>0</v>
      </c>
    </row>
    <row r="129" spans="1:31" ht="27" customHeight="1">
      <c r="A129" s="255"/>
      <c r="B129" s="249"/>
      <c r="C129" s="250" t="s">
        <v>672</v>
      </c>
      <c r="D129" s="308">
        <v>61</v>
      </c>
      <c r="E129" s="309">
        <v>0</v>
      </c>
      <c r="F129" s="309">
        <v>0</v>
      </c>
      <c r="G129" s="309">
        <v>0</v>
      </c>
      <c r="H129" s="309">
        <v>0</v>
      </c>
      <c r="I129" s="309">
        <v>0</v>
      </c>
      <c r="J129" s="310">
        <v>0</v>
      </c>
      <c r="K129" s="309">
        <v>0</v>
      </c>
      <c r="L129" s="309">
        <v>0</v>
      </c>
      <c r="M129" s="309">
        <v>0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2</v>
      </c>
      <c r="V129" s="309">
        <v>3</v>
      </c>
      <c r="W129" s="309">
        <v>2</v>
      </c>
      <c r="X129" s="309">
        <v>2</v>
      </c>
      <c r="Y129" s="309">
        <v>9</v>
      </c>
      <c r="Z129" s="309">
        <v>7</v>
      </c>
      <c r="AA129" s="309">
        <v>17</v>
      </c>
      <c r="AB129" s="309">
        <v>9</v>
      </c>
      <c r="AC129" s="309">
        <v>9</v>
      </c>
      <c r="AD129" s="309">
        <v>1</v>
      </c>
      <c r="AE129" s="309">
        <v>0</v>
      </c>
    </row>
    <row r="130" spans="1:31" ht="30" customHeight="1">
      <c r="A130" s="248" t="s">
        <v>886</v>
      </c>
      <c r="B130" s="256" t="s">
        <v>887</v>
      </c>
      <c r="C130" s="250" t="s">
        <v>670</v>
      </c>
      <c r="D130" s="308">
        <v>149</v>
      </c>
      <c r="E130" s="309">
        <v>0</v>
      </c>
      <c r="F130" s="309">
        <v>0</v>
      </c>
      <c r="G130" s="309">
        <v>0</v>
      </c>
      <c r="H130" s="309">
        <v>0</v>
      </c>
      <c r="I130" s="309">
        <v>0</v>
      </c>
      <c r="J130" s="310">
        <v>0</v>
      </c>
      <c r="K130" s="309">
        <v>0</v>
      </c>
      <c r="L130" s="309">
        <v>0</v>
      </c>
      <c r="M130" s="309">
        <v>0</v>
      </c>
      <c r="N130" s="309">
        <v>0</v>
      </c>
      <c r="O130" s="309">
        <v>1</v>
      </c>
      <c r="P130" s="309">
        <v>0</v>
      </c>
      <c r="Q130" s="309">
        <v>1</v>
      </c>
      <c r="R130" s="309">
        <v>0</v>
      </c>
      <c r="S130" s="309">
        <v>1</v>
      </c>
      <c r="T130" s="309">
        <v>1</v>
      </c>
      <c r="U130" s="309">
        <v>6</v>
      </c>
      <c r="V130" s="309">
        <v>5</v>
      </c>
      <c r="W130" s="309">
        <v>11</v>
      </c>
      <c r="X130" s="309">
        <v>22</v>
      </c>
      <c r="Y130" s="309">
        <v>28</v>
      </c>
      <c r="Z130" s="309">
        <v>24</v>
      </c>
      <c r="AA130" s="309">
        <v>23</v>
      </c>
      <c r="AB130" s="309">
        <v>18</v>
      </c>
      <c r="AC130" s="309">
        <v>7</v>
      </c>
      <c r="AD130" s="309">
        <v>1</v>
      </c>
      <c r="AE130" s="309">
        <v>0</v>
      </c>
    </row>
    <row r="131" spans="1:31" ht="27" customHeight="1">
      <c r="A131" s="253"/>
      <c r="B131" s="283"/>
      <c r="C131" s="250" t="s">
        <v>671</v>
      </c>
      <c r="D131" s="308">
        <v>81</v>
      </c>
      <c r="E131" s="309">
        <v>0</v>
      </c>
      <c r="F131" s="309">
        <v>0</v>
      </c>
      <c r="G131" s="309">
        <v>0</v>
      </c>
      <c r="H131" s="309">
        <v>0</v>
      </c>
      <c r="I131" s="309">
        <v>0</v>
      </c>
      <c r="J131" s="310">
        <v>0</v>
      </c>
      <c r="K131" s="309">
        <v>0</v>
      </c>
      <c r="L131" s="309">
        <v>0</v>
      </c>
      <c r="M131" s="309">
        <v>0</v>
      </c>
      <c r="N131" s="309">
        <v>0</v>
      </c>
      <c r="O131" s="309">
        <v>1</v>
      </c>
      <c r="P131" s="309">
        <v>0</v>
      </c>
      <c r="Q131" s="309">
        <v>1</v>
      </c>
      <c r="R131" s="309">
        <v>0</v>
      </c>
      <c r="S131" s="309">
        <v>1</v>
      </c>
      <c r="T131" s="309">
        <v>0</v>
      </c>
      <c r="U131" s="309">
        <v>4</v>
      </c>
      <c r="V131" s="309">
        <v>5</v>
      </c>
      <c r="W131" s="309">
        <v>5</v>
      </c>
      <c r="X131" s="309">
        <v>14</v>
      </c>
      <c r="Y131" s="309">
        <v>14</v>
      </c>
      <c r="Z131" s="309">
        <v>13</v>
      </c>
      <c r="AA131" s="309">
        <v>14</v>
      </c>
      <c r="AB131" s="309">
        <v>6</v>
      </c>
      <c r="AC131" s="309">
        <v>3</v>
      </c>
      <c r="AD131" s="309">
        <v>0</v>
      </c>
      <c r="AE131" s="309">
        <v>0</v>
      </c>
    </row>
    <row r="132" spans="1:31" ht="27" customHeight="1">
      <c r="A132" s="255"/>
      <c r="B132" s="283"/>
      <c r="C132" s="250" t="s">
        <v>672</v>
      </c>
      <c r="D132" s="308">
        <v>68</v>
      </c>
      <c r="E132" s="309">
        <v>0</v>
      </c>
      <c r="F132" s="309">
        <v>0</v>
      </c>
      <c r="G132" s="309">
        <v>0</v>
      </c>
      <c r="H132" s="309">
        <v>0</v>
      </c>
      <c r="I132" s="309">
        <v>0</v>
      </c>
      <c r="J132" s="310">
        <v>0</v>
      </c>
      <c r="K132" s="309">
        <v>0</v>
      </c>
      <c r="L132" s="309">
        <v>0</v>
      </c>
      <c r="M132" s="309">
        <v>0</v>
      </c>
      <c r="N132" s="309">
        <v>0</v>
      </c>
      <c r="O132" s="309">
        <v>0</v>
      </c>
      <c r="P132" s="309">
        <v>0</v>
      </c>
      <c r="Q132" s="309">
        <v>0</v>
      </c>
      <c r="R132" s="309">
        <v>0</v>
      </c>
      <c r="S132" s="309">
        <v>0</v>
      </c>
      <c r="T132" s="309">
        <v>1</v>
      </c>
      <c r="U132" s="309">
        <v>2</v>
      </c>
      <c r="V132" s="309">
        <v>0</v>
      </c>
      <c r="W132" s="309">
        <v>6</v>
      </c>
      <c r="X132" s="309">
        <v>8</v>
      </c>
      <c r="Y132" s="309">
        <v>14</v>
      </c>
      <c r="Z132" s="309">
        <v>11</v>
      </c>
      <c r="AA132" s="309">
        <v>9</v>
      </c>
      <c r="AB132" s="309">
        <v>12</v>
      </c>
      <c r="AC132" s="309">
        <v>4</v>
      </c>
      <c r="AD132" s="309">
        <v>1</v>
      </c>
      <c r="AE132" s="309">
        <v>0</v>
      </c>
    </row>
    <row r="133" spans="1:31" ht="30" customHeight="1">
      <c r="A133" s="248" t="s">
        <v>888</v>
      </c>
      <c r="B133" s="249" t="s">
        <v>334</v>
      </c>
      <c r="C133" s="250" t="s">
        <v>670</v>
      </c>
      <c r="D133" s="308">
        <v>911</v>
      </c>
      <c r="E133" s="309">
        <v>0</v>
      </c>
      <c r="F133" s="309">
        <v>0</v>
      </c>
      <c r="G133" s="309">
        <v>0</v>
      </c>
      <c r="H133" s="309">
        <v>0</v>
      </c>
      <c r="I133" s="309">
        <v>0</v>
      </c>
      <c r="J133" s="310">
        <v>0</v>
      </c>
      <c r="K133" s="309">
        <v>0</v>
      </c>
      <c r="L133" s="309">
        <v>0</v>
      </c>
      <c r="M133" s="309">
        <v>1</v>
      </c>
      <c r="N133" s="309">
        <v>0</v>
      </c>
      <c r="O133" s="309">
        <v>2</v>
      </c>
      <c r="P133" s="309">
        <v>1</v>
      </c>
      <c r="Q133" s="309">
        <v>9</v>
      </c>
      <c r="R133" s="309">
        <v>6</v>
      </c>
      <c r="S133" s="309">
        <v>9</v>
      </c>
      <c r="T133" s="309">
        <v>12</v>
      </c>
      <c r="U133" s="309">
        <v>22</v>
      </c>
      <c r="V133" s="309">
        <v>51</v>
      </c>
      <c r="W133" s="309">
        <v>68</v>
      </c>
      <c r="X133" s="309">
        <v>70</v>
      </c>
      <c r="Y133" s="309">
        <v>136</v>
      </c>
      <c r="Z133" s="309">
        <v>174</v>
      </c>
      <c r="AA133" s="309">
        <v>169</v>
      </c>
      <c r="AB133" s="309">
        <v>132</v>
      </c>
      <c r="AC133" s="309">
        <v>44</v>
      </c>
      <c r="AD133" s="309">
        <v>5</v>
      </c>
      <c r="AE133" s="309">
        <v>0</v>
      </c>
    </row>
    <row r="134" spans="1:31" ht="27" customHeight="1">
      <c r="A134" s="253"/>
      <c r="B134" s="249"/>
      <c r="C134" s="250" t="s">
        <v>671</v>
      </c>
      <c r="D134" s="308">
        <v>457</v>
      </c>
      <c r="E134" s="309">
        <v>0</v>
      </c>
      <c r="F134" s="309">
        <v>0</v>
      </c>
      <c r="G134" s="309">
        <v>0</v>
      </c>
      <c r="H134" s="309">
        <v>0</v>
      </c>
      <c r="I134" s="309">
        <v>0</v>
      </c>
      <c r="J134" s="310">
        <v>0</v>
      </c>
      <c r="K134" s="309">
        <v>0</v>
      </c>
      <c r="L134" s="309">
        <v>0</v>
      </c>
      <c r="M134" s="309">
        <v>0</v>
      </c>
      <c r="N134" s="309">
        <v>0</v>
      </c>
      <c r="O134" s="309">
        <v>2</v>
      </c>
      <c r="P134" s="309">
        <v>1</v>
      </c>
      <c r="Q134" s="309">
        <v>6</v>
      </c>
      <c r="R134" s="309">
        <v>4</v>
      </c>
      <c r="S134" s="309">
        <v>6</v>
      </c>
      <c r="T134" s="309">
        <v>5</v>
      </c>
      <c r="U134" s="309">
        <v>18</v>
      </c>
      <c r="V134" s="309">
        <v>32</v>
      </c>
      <c r="W134" s="309">
        <v>49</v>
      </c>
      <c r="X134" s="309">
        <v>56</v>
      </c>
      <c r="Y134" s="309">
        <v>87</v>
      </c>
      <c r="Z134" s="309">
        <v>82</v>
      </c>
      <c r="AA134" s="309">
        <v>63</v>
      </c>
      <c r="AB134" s="309">
        <v>39</v>
      </c>
      <c r="AC134" s="309">
        <v>7</v>
      </c>
      <c r="AD134" s="309">
        <v>0</v>
      </c>
      <c r="AE134" s="309">
        <v>0</v>
      </c>
    </row>
    <row r="135" spans="1:31" ht="27" customHeight="1">
      <c r="A135" s="255"/>
      <c r="B135" s="249"/>
      <c r="C135" s="250" t="s">
        <v>672</v>
      </c>
      <c r="D135" s="308">
        <v>454</v>
      </c>
      <c r="E135" s="309">
        <v>0</v>
      </c>
      <c r="F135" s="309">
        <v>0</v>
      </c>
      <c r="G135" s="309">
        <v>0</v>
      </c>
      <c r="H135" s="309">
        <v>0</v>
      </c>
      <c r="I135" s="309">
        <v>0</v>
      </c>
      <c r="J135" s="310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3</v>
      </c>
      <c r="R135" s="309">
        <v>2</v>
      </c>
      <c r="S135" s="309">
        <v>3</v>
      </c>
      <c r="T135" s="309">
        <v>7</v>
      </c>
      <c r="U135" s="309">
        <v>4</v>
      </c>
      <c r="V135" s="309">
        <v>19</v>
      </c>
      <c r="W135" s="309">
        <v>19</v>
      </c>
      <c r="X135" s="309">
        <v>14</v>
      </c>
      <c r="Y135" s="309">
        <v>49</v>
      </c>
      <c r="Z135" s="309">
        <v>92</v>
      </c>
      <c r="AA135" s="309">
        <v>106</v>
      </c>
      <c r="AB135" s="309">
        <v>93</v>
      </c>
      <c r="AC135" s="309">
        <v>37</v>
      </c>
      <c r="AD135" s="309">
        <v>5</v>
      </c>
      <c r="AE135" s="309">
        <v>0</v>
      </c>
    </row>
    <row r="136" spans="1:31" ht="30" customHeight="1">
      <c r="A136" s="248" t="s">
        <v>889</v>
      </c>
      <c r="B136" s="249" t="s">
        <v>335</v>
      </c>
      <c r="C136" s="250" t="s">
        <v>670</v>
      </c>
      <c r="D136" s="308">
        <v>674</v>
      </c>
      <c r="E136" s="309">
        <v>0</v>
      </c>
      <c r="F136" s="309">
        <v>0</v>
      </c>
      <c r="G136" s="309">
        <v>0</v>
      </c>
      <c r="H136" s="309">
        <v>0</v>
      </c>
      <c r="I136" s="309">
        <v>0</v>
      </c>
      <c r="J136" s="310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1</v>
      </c>
      <c r="Q136" s="309">
        <v>4</v>
      </c>
      <c r="R136" s="309">
        <v>4</v>
      </c>
      <c r="S136" s="309">
        <v>4</v>
      </c>
      <c r="T136" s="309">
        <v>8</v>
      </c>
      <c r="U136" s="309">
        <v>17</v>
      </c>
      <c r="V136" s="309">
        <v>36</v>
      </c>
      <c r="W136" s="309">
        <v>62</v>
      </c>
      <c r="X136" s="309">
        <v>61</v>
      </c>
      <c r="Y136" s="309">
        <v>112</v>
      </c>
      <c r="Z136" s="309">
        <v>133</v>
      </c>
      <c r="AA136" s="309">
        <v>120</v>
      </c>
      <c r="AB136" s="309">
        <v>86</v>
      </c>
      <c r="AC136" s="309">
        <v>24</v>
      </c>
      <c r="AD136" s="309">
        <v>2</v>
      </c>
      <c r="AE136" s="309">
        <v>0</v>
      </c>
    </row>
    <row r="137" spans="1:31" ht="27" customHeight="1">
      <c r="A137" s="253"/>
      <c r="B137" s="249"/>
      <c r="C137" s="250" t="s">
        <v>671</v>
      </c>
      <c r="D137" s="308">
        <v>348</v>
      </c>
      <c r="E137" s="309">
        <v>0</v>
      </c>
      <c r="F137" s="309">
        <v>0</v>
      </c>
      <c r="G137" s="309">
        <v>0</v>
      </c>
      <c r="H137" s="309">
        <v>0</v>
      </c>
      <c r="I137" s="309">
        <v>0</v>
      </c>
      <c r="J137" s="310">
        <v>0</v>
      </c>
      <c r="K137" s="309">
        <v>0</v>
      </c>
      <c r="L137" s="309">
        <v>0</v>
      </c>
      <c r="M137" s="309">
        <v>0</v>
      </c>
      <c r="N137" s="309">
        <v>0</v>
      </c>
      <c r="O137" s="309">
        <v>0</v>
      </c>
      <c r="P137" s="309">
        <v>1</v>
      </c>
      <c r="Q137" s="309">
        <v>3</v>
      </c>
      <c r="R137" s="309">
        <v>3</v>
      </c>
      <c r="S137" s="309">
        <v>3</v>
      </c>
      <c r="T137" s="309">
        <v>3</v>
      </c>
      <c r="U137" s="309">
        <v>15</v>
      </c>
      <c r="V137" s="309">
        <v>21</v>
      </c>
      <c r="W137" s="309">
        <v>44</v>
      </c>
      <c r="X137" s="309">
        <v>49</v>
      </c>
      <c r="Y137" s="309">
        <v>70</v>
      </c>
      <c r="Z137" s="309">
        <v>66</v>
      </c>
      <c r="AA137" s="309">
        <v>41</v>
      </c>
      <c r="AB137" s="309">
        <v>25</v>
      </c>
      <c r="AC137" s="309">
        <v>4</v>
      </c>
      <c r="AD137" s="309">
        <v>0</v>
      </c>
      <c r="AE137" s="309">
        <v>0</v>
      </c>
    </row>
    <row r="138" spans="1:31" ht="27" customHeight="1">
      <c r="A138" s="255"/>
      <c r="B138" s="249"/>
      <c r="C138" s="250" t="s">
        <v>672</v>
      </c>
      <c r="D138" s="308">
        <v>326</v>
      </c>
      <c r="E138" s="309">
        <v>0</v>
      </c>
      <c r="F138" s="309">
        <v>0</v>
      </c>
      <c r="G138" s="309">
        <v>0</v>
      </c>
      <c r="H138" s="309">
        <v>0</v>
      </c>
      <c r="I138" s="309">
        <v>0</v>
      </c>
      <c r="J138" s="310">
        <v>0</v>
      </c>
      <c r="K138" s="309">
        <v>0</v>
      </c>
      <c r="L138" s="309">
        <v>0</v>
      </c>
      <c r="M138" s="309">
        <v>0</v>
      </c>
      <c r="N138" s="309">
        <v>0</v>
      </c>
      <c r="O138" s="309">
        <v>0</v>
      </c>
      <c r="P138" s="309">
        <v>0</v>
      </c>
      <c r="Q138" s="309">
        <v>1</v>
      </c>
      <c r="R138" s="309">
        <v>1</v>
      </c>
      <c r="S138" s="309">
        <v>1</v>
      </c>
      <c r="T138" s="309">
        <v>5</v>
      </c>
      <c r="U138" s="309">
        <v>2</v>
      </c>
      <c r="V138" s="309">
        <v>15</v>
      </c>
      <c r="W138" s="309">
        <v>18</v>
      </c>
      <c r="X138" s="309">
        <v>12</v>
      </c>
      <c r="Y138" s="309">
        <v>42</v>
      </c>
      <c r="Z138" s="309">
        <v>67</v>
      </c>
      <c r="AA138" s="309">
        <v>79</v>
      </c>
      <c r="AB138" s="309">
        <v>61</v>
      </c>
      <c r="AC138" s="309">
        <v>20</v>
      </c>
      <c r="AD138" s="309">
        <v>2</v>
      </c>
      <c r="AE138" s="309">
        <v>0</v>
      </c>
    </row>
    <row r="139" spans="1:31" ht="30" customHeight="1">
      <c r="A139" s="248" t="s">
        <v>890</v>
      </c>
      <c r="B139" s="256" t="s">
        <v>891</v>
      </c>
      <c r="C139" s="250" t="s">
        <v>670</v>
      </c>
      <c r="D139" s="308">
        <v>237</v>
      </c>
      <c r="E139" s="309">
        <v>0</v>
      </c>
      <c r="F139" s="309">
        <v>0</v>
      </c>
      <c r="G139" s="309">
        <v>0</v>
      </c>
      <c r="H139" s="309">
        <v>0</v>
      </c>
      <c r="I139" s="309">
        <v>0</v>
      </c>
      <c r="J139" s="310">
        <v>0</v>
      </c>
      <c r="K139" s="309">
        <v>0</v>
      </c>
      <c r="L139" s="309">
        <v>0</v>
      </c>
      <c r="M139" s="309">
        <v>1</v>
      </c>
      <c r="N139" s="309">
        <v>0</v>
      </c>
      <c r="O139" s="309">
        <v>2</v>
      </c>
      <c r="P139" s="309">
        <v>0</v>
      </c>
      <c r="Q139" s="309">
        <v>5</v>
      </c>
      <c r="R139" s="309">
        <v>2</v>
      </c>
      <c r="S139" s="309">
        <v>5</v>
      </c>
      <c r="T139" s="309">
        <v>4</v>
      </c>
      <c r="U139" s="309">
        <v>5</v>
      </c>
      <c r="V139" s="309">
        <v>15</v>
      </c>
      <c r="W139" s="309">
        <v>6</v>
      </c>
      <c r="X139" s="309">
        <v>9</v>
      </c>
      <c r="Y139" s="309">
        <v>24</v>
      </c>
      <c r="Z139" s="309">
        <v>41</v>
      </c>
      <c r="AA139" s="309">
        <v>49</v>
      </c>
      <c r="AB139" s="309">
        <v>46</v>
      </c>
      <c r="AC139" s="309">
        <v>20</v>
      </c>
      <c r="AD139" s="309">
        <v>3</v>
      </c>
      <c r="AE139" s="309">
        <v>0</v>
      </c>
    </row>
    <row r="140" spans="1:31" ht="27" customHeight="1">
      <c r="A140" s="253"/>
      <c r="B140" s="249"/>
      <c r="C140" s="250" t="s">
        <v>671</v>
      </c>
      <c r="D140" s="308">
        <v>109</v>
      </c>
      <c r="E140" s="309">
        <v>0</v>
      </c>
      <c r="F140" s="309">
        <v>0</v>
      </c>
      <c r="G140" s="309">
        <v>0</v>
      </c>
      <c r="H140" s="309">
        <v>0</v>
      </c>
      <c r="I140" s="309">
        <v>0</v>
      </c>
      <c r="J140" s="310">
        <v>0</v>
      </c>
      <c r="K140" s="309">
        <v>0</v>
      </c>
      <c r="L140" s="309">
        <v>0</v>
      </c>
      <c r="M140" s="309">
        <v>0</v>
      </c>
      <c r="N140" s="309">
        <v>0</v>
      </c>
      <c r="O140" s="309">
        <v>2</v>
      </c>
      <c r="P140" s="309">
        <v>0</v>
      </c>
      <c r="Q140" s="309">
        <v>3</v>
      </c>
      <c r="R140" s="309">
        <v>1</v>
      </c>
      <c r="S140" s="309">
        <v>3</v>
      </c>
      <c r="T140" s="309">
        <v>2</v>
      </c>
      <c r="U140" s="309">
        <v>3</v>
      </c>
      <c r="V140" s="309">
        <v>11</v>
      </c>
      <c r="W140" s="309">
        <v>5</v>
      </c>
      <c r="X140" s="309">
        <v>7</v>
      </c>
      <c r="Y140" s="309">
        <v>17</v>
      </c>
      <c r="Z140" s="309">
        <v>16</v>
      </c>
      <c r="AA140" s="309">
        <v>22</v>
      </c>
      <c r="AB140" s="309">
        <v>14</v>
      </c>
      <c r="AC140" s="309">
        <v>3</v>
      </c>
      <c r="AD140" s="309">
        <v>0</v>
      </c>
      <c r="AE140" s="309">
        <v>0</v>
      </c>
    </row>
    <row r="141" spans="1:31" ht="27" customHeight="1">
      <c r="A141" s="255"/>
      <c r="B141" s="249"/>
      <c r="C141" s="250" t="s">
        <v>672</v>
      </c>
      <c r="D141" s="308">
        <v>128</v>
      </c>
      <c r="E141" s="309">
        <v>0</v>
      </c>
      <c r="F141" s="309">
        <v>0</v>
      </c>
      <c r="G141" s="309">
        <v>0</v>
      </c>
      <c r="H141" s="309">
        <v>0</v>
      </c>
      <c r="I141" s="309">
        <v>0</v>
      </c>
      <c r="J141" s="310">
        <v>0</v>
      </c>
      <c r="K141" s="309">
        <v>0</v>
      </c>
      <c r="L141" s="309">
        <v>0</v>
      </c>
      <c r="M141" s="309">
        <v>1</v>
      </c>
      <c r="N141" s="309">
        <v>0</v>
      </c>
      <c r="O141" s="309">
        <v>0</v>
      </c>
      <c r="P141" s="309">
        <v>0</v>
      </c>
      <c r="Q141" s="309">
        <v>2</v>
      </c>
      <c r="R141" s="309">
        <v>1</v>
      </c>
      <c r="S141" s="309">
        <v>2</v>
      </c>
      <c r="T141" s="309">
        <v>2</v>
      </c>
      <c r="U141" s="309">
        <v>2</v>
      </c>
      <c r="V141" s="309">
        <v>4</v>
      </c>
      <c r="W141" s="309">
        <v>1</v>
      </c>
      <c r="X141" s="309">
        <v>2</v>
      </c>
      <c r="Y141" s="309">
        <v>7</v>
      </c>
      <c r="Z141" s="309">
        <v>25</v>
      </c>
      <c r="AA141" s="309">
        <v>27</v>
      </c>
      <c r="AB141" s="309">
        <v>32</v>
      </c>
      <c r="AC141" s="309">
        <v>17</v>
      </c>
      <c r="AD141" s="309">
        <v>3</v>
      </c>
      <c r="AE141" s="309">
        <v>0</v>
      </c>
    </row>
    <row r="142" spans="1:31" ht="30" customHeight="1">
      <c r="A142" s="248" t="s">
        <v>892</v>
      </c>
      <c r="B142" s="249" t="s">
        <v>336</v>
      </c>
      <c r="C142" s="250" t="s">
        <v>670</v>
      </c>
      <c r="D142" s="308">
        <v>539</v>
      </c>
      <c r="E142" s="309">
        <v>0</v>
      </c>
      <c r="F142" s="309">
        <v>0</v>
      </c>
      <c r="G142" s="309">
        <v>0</v>
      </c>
      <c r="H142" s="309">
        <v>0</v>
      </c>
      <c r="I142" s="309">
        <v>0</v>
      </c>
      <c r="J142" s="310">
        <v>0</v>
      </c>
      <c r="K142" s="309">
        <v>0</v>
      </c>
      <c r="L142" s="309">
        <v>0</v>
      </c>
      <c r="M142" s="309">
        <v>1</v>
      </c>
      <c r="N142" s="309">
        <v>0</v>
      </c>
      <c r="O142" s="309">
        <v>0</v>
      </c>
      <c r="P142" s="309">
        <v>2</v>
      </c>
      <c r="Q142" s="309">
        <v>0</v>
      </c>
      <c r="R142" s="309">
        <v>1</v>
      </c>
      <c r="S142" s="309">
        <v>0</v>
      </c>
      <c r="T142" s="309">
        <v>1</v>
      </c>
      <c r="U142" s="309">
        <v>6</v>
      </c>
      <c r="V142" s="309">
        <v>10</v>
      </c>
      <c r="W142" s="309">
        <v>7</v>
      </c>
      <c r="X142" s="309">
        <v>14</v>
      </c>
      <c r="Y142" s="309">
        <v>36</v>
      </c>
      <c r="Z142" s="309">
        <v>83</v>
      </c>
      <c r="AA142" s="309">
        <v>141</v>
      </c>
      <c r="AB142" s="309">
        <v>140</v>
      </c>
      <c r="AC142" s="309">
        <v>70</v>
      </c>
      <c r="AD142" s="309">
        <v>27</v>
      </c>
      <c r="AE142" s="309">
        <v>0</v>
      </c>
    </row>
    <row r="143" spans="1:31" ht="27" customHeight="1">
      <c r="A143" s="253"/>
      <c r="B143" s="249"/>
      <c r="C143" s="250" t="s">
        <v>671</v>
      </c>
      <c r="D143" s="308">
        <v>172</v>
      </c>
      <c r="E143" s="309">
        <v>0</v>
      </c>
      <c r="F143" s="309">
        <v>0</v>
      </c>
      <c r="G143" s="309">
        <v>0</v>
      </c>
      <c r="H143" s="309">
        <v>0</v>
      </c>
      <c r="I143" s="309">
        <v>0</v>
      </c>
      <c r="J143" s="310">
        <v>0</v>
      </c>
      <c r="K143" s="309">
        <v>0</v>
      </c>
      <c r="L143" s="309">
        <v>0</v>
      </c>
      <c r="M143" s="309">
        <v>1</v>
      </c>
      <c r="N143" s="309">
        <v>0</v>
      </c>
      <c r="O143" s="309">
        <v>0</v>
      </c>
      <c r="P143" s="309">
        <v>1</v>
      </c>
      <c r="Q143" s="309">
        <v>0</v>
      </c>
      <c r="R143" s="309">
        <v>1</v>
      </c>
      <c r="S143" s="309">
        <v>0</v>
      </c>
      <c r="T143" s="309">
        <v>1</v>
      </c>
      <c r="U143" s="309">
        <v>3</v>
      </c>
      <c r="V143" s="309">
        <v>6</v>
      </c>
      <c r="W143" s="309">
        <v>4</v>
      </c>
      <c r="X143" s="309">
        <v>8</v>
      </c>
      <c r="Y143" s="309">
        <v>18</v>
      </c>
      <c r="Z143" s="309">
        <v>38</v>
      </c>
      <c r="AA143" s="309">
        <v>52</v>
      </c>
      <c r="AB143" s="309">
        <v>30</v>
      </c>
      <c r="AC143" s="309">
        <v>6</v>
      </c>
      <c r="AD143" s="309">
        <v>3</v>
      </c>
      <c r="AE143" s="309">
        <v>0</v>
      </c>
    </row>
    <row r="144" spans="1:31" ht="27" customHeight="1">
      <c r="A144" s="255"/>
      <c r="B144" s="249"/>
      <c r="C144" s="250" t="s">
        <v>672</v>
      </c>
      <c r="D144" s="308">
        <v>367</v>
      </c>
      <c r="E144" s="309">
        <v>0</v>
      </c>
      <c r="F144" s="309">
        <v>0</v>
      </c>
      <c r="G144" s="309">
        <v>0</v>
      </c>
      <c r="H144" s="309">
        <v>0</v>
      </c>
      <c r="I144" s="309">
        <v>0</v>
      </c>
      <c r="J144" s="310">
        <v>0</v>
      </c>
      <c r="K144" s="309">
        <v>0</v>
      </c>
      <c r="L144" s="309">
        <v>0</v>
      </c>
      <c r="M144" s="309">
        <v>0</v>
      </c>
      <c r="N144" s="309">
        <v>0</v>
      </c>
      <c r="O144" s="309">
        <v>0</v>
      </c>
      <c r="P144" s="309">
        <v>1</v>
      </c>
      <c r="Q144" s="309">
        <v>0</v>
      </c>
      <c r="R144" s="309">
        <v>0</v>
      </c>
      <c r="S144" s="309">
        <v>0</v>
      </c>
      <c r="T144" s="309">
        <v>0</v>
      </c>
      <c r="U144" s="309">
        <v>3</v>
      </c>
      <c r="V144" s="309">
        <v>4</v>
      </c>
      <c r="W144" s="309">
        <v>3</v>
      </c>
      <c r="X144" s="309">
        <v>6</v>
      </c>
      <c r="Y144" s="309">
        <v>18</v>
      </c>
      <c r="Z144" s="309">
        <v>45</v>
      </c>
      <c r="AA144" s="309">
        <v>89</v>
      </c>
      <c r="AB144" s="309">
        <v>110</v>
      </c>
      <c r="AC144" s="309">
        <v>64</v>
      </c>
      <c r="AD144" s="309">
        <v>24</v>
      </c>
      <c r="AE144" s="309">
        <v>0</v>
      </c>
    </row>
    <row r="145" spans="1:31" ht="30" customHeight="1">
      <c r="A145" s="248" t="s">
        <v>893</v>
      </c>
      <c r="B145" s="256" t="s">
        <v>894</v>
      </c>
      <c r="C145" s="250" t="s">
        <v>670</v>
      </c>
      <c r="D145" s="308">
        <v>444</v>
      </c>
      <c r="E145" s="309">
        <v>0</v>
      </c>
      <c r="F145" s="309">
        <v>0</v>
      </c>
      <c r="G145" s="309">
        <v>0</v>
      </c>
      <c r="H145" s="309">
        <v>0</v>
      </c>
      <c r="I145" s="309">
        <v>0</v>
      </c>
      <c r="J145" s="310">
        <v>0</v>
      </c>
      <c r="K145" s="309">
        <v>0</v>
      </c>
      <c r="L145" s="309">
        <v>0</v>
      </c>
      <c r="M145" s="309">
        <v>0</v>
      </c>
      <c r="N145" s="309">
        <v>0</v>
      </c>
      <c r="O145" s="309">
        <v>0</v>
      </c>
      <c r="P145" s="309">
        <v>0</v>
      </c>
      <c r="Q145" s="309">
        <v>0</v>
      </c>
      <c r="R145" s="309">
        <v>0</v>
      </c>
      <c r="S145" s="309">
        <v>0</v>
      </c>
      <c r="T145" s="309">
        <v>0</v>
      </c>
      <c r="U145" s="309">
        <v>0</v>
      </c>
      <c r="V145" s="309">
        <v>4</v>
      </c>
      <c r="W145" s="309">
        <v>2</v>
      </c>
      <c r="X145" s="309">
        <v>7</v>
      </c>
      <c r="Y145" s="309">
        <v>29</v>
      </c>
      <c r="Z145" s="309">
        <v>68</v>
      </c>
      <c r="AA145" s="309">
        <v>122</v>
      </c>
      <c r="AB145" s="309">
        <v>124</v>
      </c>
      <c r="AC145" s="309">
        <v>64</v>
      </c>
      <c r="AD145" s="309">
        <v>24</v>
      </c>
      <c r="AE145" s="309">
        <v>0</v>
      </c>
    </row>
    <row r="146" spans="1:31" ht="27" customHeight="1">
      <c r="A146" s="253"/>
      <c r="B146" s="249"/>
      <c r="C146" s="250" t="s">
        <v>671</v>
      </c>
      <c r="D146" s="308">
        <v>132</v>
      </c>
      <c r="E146" s="309">
        <v>0</v>
      </c>
      <c r="F146" s="309">
        <v>0</v>
      </c>
      <c r="G146" s="309">
        <v>0</v>
      </c>
      <c r="H146" s="309">
        <v>0</v>
      </c>
      <c r="I146" s="309">
        <v>0</v>
      </c>
      <c r="J146" s="310">
        <v>0</v>
      </c>
      <c r="K146" s="309">
        <v>0</v>
      </c>
      <c r="L146" s="309">
        <v>0</v>
      </c>
      <c r="M146" s="309">
        <v>0</v>
      </c>
      <c r="N146" s="309">
        <v>0</v>
      </c>
      <c r="O146" s="309">
        <v>0</v>
      </c>
      <c r="P146" s="309">
        <v>0</v>
      </c>
      <c r="Q146" s="309">
        <v>0</v>
      </c>
      <c r="R146" s="309">
        <v>0</v>
      </c>
      <c r="S146" s="309">
        <v>0</v>
      </c>
      <c r="T146" s="309">
        <v>0</v>
      </c>
      <c r="U146" s="309">
        <v>0</v>
      </c>
      <c r="V146" s="309">
        <v>3</v>
      </c>
      <c r="W146" s="309">
        <v>1</v>
      </c>
      <c r="X146" s="309">
        <v>4</v>
      </c>
      <c r="Y146" s="309">
        <v>13</v>
      </c>
      <c r="Z146" s="309">
        <v>34</v>
      </c>
      <c r="AA146" s="309">
        <v>46</v>
      </c>
      <c r="AB146" s="309">
        <v>23</v>
      </c>
      <c r="AC146" s="309">
        <v>5</v>
      </c>
      <c r="AD146" s="309">
        <v>3</v>
      </c>
      <c r="AE146" s="309">
        <v>0</v>
      </c>
    </row>
    <row r="147" spans="1:31" ht="27" customHeight="1">
      <c r="A147" s="255"/>
      <c r="B147" s="249"/>
      <c r="C147" s="250" t="s">
        <v>672</v>
      </c>
      <c r="D147" s="308">
        <v>312</v>
      </c>
      <c r="E147" s="309">
        <v>0</v>
      </c>
      <c r="F147" s="309">
        <v>0</v>
      </c>
      <c r="G147" s="309">
        <v>0</v>
      </c>
      <c r="H147" s="309">
        <v>0</v>
      </c>
      <c r="I147" s="309">
        <v>0</v>
      </c>
      <c r="J147" s="310">
        <v>0</v>
      </c>
      <c r="K147" s="309">
        <v>0</v>
      </c>
      <c r="L147" s="309">
        <v>0</v>
      </c>
      <c r="M147" s="309">
        <v>0</v>
      </c>
      <c r="N147" s="309">
        <v>0</v>
      </c>
      <c r="O147" s="309">
        <v>0</v>
      </c>
      <c r="P147" s="309">
        <v>0</v>
      </c>
      <c r="Q147" s="309">
        <v>0</v>
      </c>
      <c r="R147" s="309">
        <v>0</v>
      </c>
      <c r="S147" s="309">
        <v>0</v>
      </c>
      <c r="T147" s="309">
        <v>0</v>
      </c>
      <c r="U147" s="309">
        <v>0</v>
      </c>
      <c r="V147" s="309">
        <v>1</v>
      </c>
      <c r="W147" s="309">
        <v>1</v>
      </c>
      <c r="X147" s="309">
        <v>3</v>
      </c>
      <c r="Y147" s="309">
        <v>16</v>
      </c>
      <c r="Z147" s="309">
        <v>34</v>
      </c>
      <c r="AA147" s="309">
        <v>76</v>
      </c>
      <c r="AB147" s="309">
        <v>101</v>
      </c>
      <c r="AC147" s="309">
        <v>59</v>
      </c>
      <c r="AD147" s="309">
        <v>21</v>
      </c>
      <c r="AE147" s="309">
        <v>0</v>
      </c>
    </row>
    <row r="148" spans="1:31" ht="30" customHeight="1">
      <c r="A148" s="248" t="s">
        <v>895</v>
      </c>
      <c r="B148" s="256" t="s">
        <v>896</v>
      </c>
      <c r="C148" s="250" t="s">
        <v>670</v>
      </c>
      <c r="D148" s="308">
        <v>95</v>
      </c>
      <c r="E148" s="309">
        <v>0</v>
      </c>
      <c r="F148" s="309">
        <v>0</v>
      </c>
      <c r="G148" s="309">
        <v>0</v>
      </c>
      <c r="H148" s="309">
        <v>0</v>
      </c>
      <c r="I148" s="309">
        <v>0</v>
      </c>
      <c r="J148" s="310">
        <v>0</v>
      </c>
      <c r="K148" s="309">
        <v>0</v>
      </c>
      <c r="L148" s="309">
        <v>0</v>
      </c>
      <c r="M148" s="309">
        <v>1</v>
      </c>
      <c r="N148" s="309">
        <v>0</v>
      </c>
      <c r="O148" s="309">
        <v>0</v>
      </c>
      <c r="P148" s="309">
        <v>2</v>
      </c>
      <c r="Q148" s="309">
        <v>0</v>
      </c>
      <c r="R148" s="309">
        <v>1</v>
      </c>
      <c r="S148" s="309">
        <v>0</v>
      </c>
      <c r="T148" s="309">
        <v>1</v>
      </c>
      <c r="U148" s="309">
        <v>6</v>
      </c>
      <c r="V148" s="309">
        <v>6</v>
      </c>
      <c r="W148" s="309">
        <v>5</v>
      </c>
      <c r="X148" s="309">
        <v>7</v>
      </c>
      <c r="Y148" s="309">
        <v>7</v>
      </c>
      <c r="Z148" s="309">
        <v>15</v>
      </c>
      <c r="AA148" s="309">
        <v>19</v>
      </c>
      <c r="AB148" s="309">
        <v>16</v>
      </c>
      <c r="AC148" s="309">
        <v>6</v>
      </c>
      <c r="AD148" s="309">
        <v>3</v>
      </c>
      <c r="AE148" s="309">
        <v>0</v>
      </c>
    </row>
    <row r="149" spans="1:31" ht="27" customHeight="1">
      <c r="A149" s="253"/>
      <c r="B149" s="249"/>
      <c r="C149" s="250" t="s">
        <v>671</v>
      </c>
      <c r="D149" s="308">
        <v>40</v>
      </c>
      <c r="E149" s="309">
        <v>0</v>
      </c>
      <c r="F149" s="309">
        <v>0</v>
      </c>
      <c r="G149" s="309">
        <v>0</v>
      </c>
      <c r="H149" s="309">
        <v>0</v>
      </c>
      <c r="I149" s="309">
        <v>0</v>
      </c>
      <c r="J149" s="310">
        <v>0</v>
      </c>
      <c r="K149" s="309">
        <v>0</v>
      </c>
      <c r="L149" s="309">
        <v>0</v>
      </c>
      <c r="M149" s="309">
        <v>1</v>
      </c>
      <c r="N149" s="309">
        <v>0</v>
      </c>
      <c r="O149" s="309">
        <v>0</v>
      </c>
      <c r="P149" s="309">
        <v>1</v>
      </c>
      <c r="Q149" s="309">
        <v>0</v>
      </c>
      <c r="R149" s="309">
        <v>1</v>
      </c>
      <c r="S149" s="309">
        <v>0</v>
      </c>
      <c r="T149" s="309">
        <v>1</v>
      </c>
      <c r="U149" s="309">
        <v>3</v>
      </c>
      <c r="V149" s="309">
        <v>3</v>
      </c>
      <c r="W149" s="309">
        <v>3</v>
      </c>
      <c r="X149" s="309">
        <v>4</v>
      </c>
      <c r="Y149" s="309">
        <v>5</v>
      </c>
      <c r="Z149" s="309">
        <v>4</v>
      </c>
      <c r="AA149" s="309">
        <v>6</v>
      </c>
      <c r="AB149" s="309">
        <v>7</v>
      </c>
      <c r="AC149" s="309">
        <v>1</v>
      </c>
      <c r="AD149" s="309">
        <v>0</v>
      </c>
      <c r="AE149" s="309">
        <v>0</v>
      </c>
    </row>
    <row r="150" spans="1:31" ht="27" customHeight="1">
      <c r="A150" s="255"/>
      <c r="B150" s="249"/>
      <c r="C150" s="250" t="s">
        <v>672</v>
      </c>
      <c r="D150" s="308">
        <v>55</v>
      </c>
      <c r="E150" s="309">
        <v>0</v>
      </c>
      <c r="F150" s="309">
        <v>0</v>
      </c>
      <c r="G150" s="309">
        <v>0</v>
      </c>
      <c r="H150" s="309">
        <v>0</v>
      </c>
      <c r="I150" s="309">
        <v>0</v>
      </c>
      <c r="J150" s="310">
        <v>0</v>
      </c>
      <c r="K150" s="309">
        <v>0</v>
      </c>
      <c r="L150" s="309">
        <v>0</v>
      </c>
      <c r="M150" s="309">
        <v>0</v>
      </c>
      <c r="N150" s="309">
        <v>0</v>
      </c>
      <c r="O150" s="309">
        <v>0</v>
      </c>
      <c r="P150" s="309">
        <v>1</v>
      </c>
      <c r="Q150" s="309">
        <v>0</v>
      </c>
      <c r="R150" s="309">
        <v>0</v>
      </c>
      <c r="S150" s="309">
        <v>0</v>
      </c>
      <c r="T150" s="309">
        <v>0</v>
      </c>
      <c r="U150" s="309">
        <v>3</v>
      </c>
      <c r="V150" s="309">
        <v>3</v>
      </c>
      <c r="W150" s="309">
        <v>2</v>
      </c>
      <c r="X150" s="309">
        <v>3</v>
      </c>
      <c r="Y150" s="309">
        <v>2</v>
      </c>
      <c r="Z150" s="309">
        <v>11</v>
      </c>
      <c r="AA150" s="309">
        <v>13</v>
      </c>
      <c r="AB150" s="309">
        <v>9</v>
      </c>
      <c r="AC150" s="309">
        <v>5</v>
      </c>
      <c r="AD150" s="309">
        <v>3</v>
      </c>
      <c r="AE150" s="309">
        <v>0</v>
      </c>
    </row>
    <row r="151" spans="1:31" ht="30" customHeight="1">
      <c r="A151" s="248" t="s">
        <v>897</v>
      </c>
      <c r="B151" s="249" t="s">
        <v>337</v>
      </c>
      <c r="C151" s="250" t="s">
        <v>670</v>
      </c>
      <c r="D151" s="308">
        <v>1223</v>
      </c>
      <c r="E151" s="309">
        <v>0</v>
      </c>
      <c r="F151" s="309">
        <v>0</v>
      </c>
      <c r="G151" s="309">
        <v>2</v>
      </c>
      <c r="H151" s="309">
        <v>1</v>
      </c>
      <c r="I151" s="309">
        <v>0</v>
      </c>
      <c r="J151" s="310">
        <v>3</v>
      </c>
      <c r="K151" s="309">
        <v>0</v>
      </c>
      <c r="L151" s="309">
        <v>2</v>
      </c>
      <c r="M151" s="309">
        <v>1</v>
      </c>
      <c r="N151" s="309">
        <v>1</v>
      </c>
      <c r="O151" s="309">
        <v>2</v>
      </c>
      <c r="P151" s="309">
        <v>4</v>
      </c>
      <c r="Q151" s="309">
        <v>6</v>
      </c>
      <c r="R151" s="309">
        <v>16</v>
      </c>
      <c r="S151" s="309">
        <v>8</v>
      </c>
      <c r="T151" s="309">
        <v>19</v>
      </c>
      <c r="U151" s="309">
        <v>24</v>
      </c>
      <c r="V151" s="309">
        <v>55</v>
      </c>
      <c r="W151" s="309">
        <v>63</v>
      </c>
      <c r="X151" s="309">
        <v>117</v>
      </c>
      <c r="Y151" s="309">
        <v>177</v>
      </c>
      <c r="Z151" s="309">
        <v>247</v>
      </c>
      <c r="AA151" s="309">
        <v>272</v>
      </c>
      <c r="AB151" s="309">
        <v>142</v>
      </c>
      <c r="AC151" s="309">
        <v>57</v>
      </c>
      <c r="AD151" s="309">
        <v>7</v>
      </c>
      <c r="AE151" s="309">
        <v>0</v>
      </c>
    </row>
    <row r="152" spans="1:31" ht="27" customHeight="1">
      <c r="A152" s="253"/>
      <c r="B152" s="249"/>
      <c r="C152" s="250" t="s">
        <v>671</v>
      </c>
      <c r="D152" s="308">
        <v>574</v>
      </c>
      <c r="E152" s="309">
        <v>0</v>
      </c>
      <c r="F152" s="309">
        <v>0</v>
      </c>
      <c r="G152" s="309">
        <v>0</v>
      </c>
      <c r="H152" s="309">
        <v>1</v>
      </c>
      <c r="I152" s="309">
        <v>0</v>
      </c>
      <c r="J152" s="310">
        <v>1</v>
      </c>
      <c r="K152" s="309">
        <v>0</v>
      </c>
      <c r="L152" s="309">
        <v>2</v>
      </c>
      <c r="M152" s="309">
        <v>1</v>
      </c>
      <c r="N152" s="309">
        <v>1</v>
      </c>
      <c r="O152" s="309">
        <v>2</v>
      </c>
      <c r="P152" s="309">
        <v>4</v>
      </c>
      <c r="Q152" s="309">
        <v>2</v>
      </c>
      <c r="R152" s="309">
        <v>12</v>
      </c>
      <c r="S152" s="309">
        <v>5</v>
      </c>
      <c r="T152" s="309">
        <v>12</v>
      </c>
      <c r="U152" s="309">
        <v>13</v>
      </c>
      <c r="V152" s="309">
        <v>27</v>
      </c>
      <c r="W152" s="309">
        <v>37</v>
      </c>
      <c r="X152" s="309">
        <v>69</v>
      </c>
      <c r="Y152" s="309">
        <v>106</v>
      </c>
      <c r="Z152" s="309">
        <v>122</v>
      </c>
      <c r="AA152" s="309">
        <v>110</v>
      </c>
      <c r="AB152" s="309">
        <v>37</v>
      </c>
      <c r="AC152" s="309">
        <v>11</v>
      </c>
      <c r="AD152" s="309">
        <v>0</v>
      </c>
      <c r="AE152" s="309">
        <v>0</v>
      </c>
    </row>
    <row r="153" spans="1:31" ht="27" customHeight="1">
      <c r="A153" s="255"/>
      <c r="B153" s="249"/>
      <c r="C153" s="250" t="s">
        <v>672</v>
      </c>
      <c r="D153" s="308">
        <v>649</v>
      </c>
      <c r="E153" s="309">
        <v>0</v>
      </c>
      <c r="F153" s="309">
        <v>0</v>
      </c>
      <c r="G153" s="309">
        <v>2</v>
      </c>
      <c r="H153" s="309">
        <v>0</v>
      </c>
      <c r="I153" s="309">
        <v>0</v>
      </c>
      <c r="J153" s="310">
        <v>2</v>
      </c>
      <c r="K153" s="309">
        <v>0</v>
      </c>
      <c r="L153" s="309">
        <v>0</v>
      </c>
      <c r="M153" s="309">
        <v>0</v>
      </c>
      <c r="N153" s="309">
        <v>0</v>
      </c>
      <c r="O153" s="309">
        <v>0</v>
      </c>
      <c r="P153" s="309">
        <v>0</v>
      </c>
      <c r="Q153" s="309">
        <v>4</v>
      </c>
      <c r="R153" s="309">
        <v>4</v>
      </c>
      <c r="S153" s="309">
        <v>3</v>
      </c>
      <c r="T153" s="309">
        <v>7</v>
      </c>
      <c r="U153" s="309">
        <v>11</v>
      </c>
      <c r="V153" s="309">
        <v>28</v>
      </c>
      <c r="W153" s="309">
        <v>26</v>
      </c>
      <c r="X153" s="309">
        <v>48</v>
      </c>
      <c r="Y153" s="309">
        <v>71</v>
      </c>
      <c r="Z153" s="309">
        <v>125</v>
      </c>
      <c r="AA153" s="309">
        <v>162</v>
      </c>
      <c r="AB153" s="309">
        <v>105</v>
      </c>
      <c r="AC153" s="309">
        <v>46</v>
      </c>
      <c r="AD153" s="309">
        <v>7</v>
      </c>
      <c r="AE153" s="309">
        <v>0</v>
      </c>
    </row>
    <row r="154" spans="1:31" ht="30" customHeight="1">
      <c r="A154" s="248" t="s">
        <v>898</v>
      </c>
      <c r="B154" s="249" t="s">
        <v>338</v>
      </c>
      <c r="C154" s="250" t="s">
        <v>670</v>
      </c>
      <c r="D154" s="308">
        <v>13</v>
      </c>
      <c r="E154" s="309">
        <v>0</v>
      </c>
      <c r="F154" s="309">
        <v>0</v>
      </c>
      <c r="G154" s="309">
        <v>0</v>
      </c>
      <c r="H154" s="309">
        <v>0</v>
      </c>
      <c r="I154" s="309">
        <v>0</v>
      </c>
      <c r="J154" s="310">
        <v>0</v>
      </c>
      <c r="K154" s="309">
        <v>0</v>
      </c>
      <c r="L154" s="309">
        <v>0</v>
      </c>
      <c r="M154" s="309">
        <v>0</v>
      </c>
      <c r="N154" s="309">
        <v>0</v>
      </c>
      <c r="O154" s="309">
        <v>0</v>
      </c>
      <c r="P154" s="309">
        <v>0</v>
      </c>
      <c r="Q154" s="309">
        <v>0</v>
      </c>
      <c r="R154" s="309">
        <v>0</v>
      </c>
      <c r="S154" s="309">
        <v>0</v>
      </c>
      <c r="T154" s="309">
        <v>0</v>
      </c>
      <c r="U154" s="309">
        <v>1</v>
      </c>
      <c r="V154" s="309">
        <v>1</v>
      </c>
      <c r="W154" s="309">
        <v>0</v>
      </c>
      <c r="X154" s="309">
        <v>2</v>
      </c>
      <c r="Y154" s="309">
        <v>2</v>
      </c>
      <c r="Z154" s="309">
        <v>5</v>
      </c>
      <c r="AA154" s="309">
        <v>1</v>
      </c>
      <c r="AB154" s="309">
        <v>1</v>
      </c>
      <c r="AC154" s="309">
        <v>0</v>
      </c>
      <c r="AD154" s="309">
        <v>0</v>
      </c>
      <c r="AE154" s="309">
        <v>0</v>
      </c>
    </row>
    <row r="155" spans="1:31" ht="27" customHeight="1">
      <c r="A155" s="253"/>
      <c r="B155" s="249"/>
      <c r="C155" s="250" t="s">
        <v>671</v>
      </c>
      <c r="D155" s="308">
        <v>5</v>
      </c>
      <c r="E155" s="309">
        <v>0</v>
      </c>
      <c r="F155" s="309">
        <v>0</v>
      </c>
      <c r="G155" s="309">
        <v>0</v>
      </c>
      <c r="H155" s="309">
        <v>0</v>
      </c>
      <c r="I155" s="309">
        <v>0</v>
      </c>
      <c r="J155" s="310">
        <v>0</v>
      </c>
      <c r="K155" s="309">
        <v>0</v>
      </c>
      <c r="L155" s="309">
        <v>0</v>
      </c>
      <c r="M155" s="309">
        <v>0</v>
      </c>
      <c r="N155" s="309">
        <v>0</v>
      </c>
      <c r="O155" s="309">
        <v>0</v>
      </c>
      <c r="P155" s="309">
        <v>0</v>
      </c>
      <c r="Q155" s="309">
        <v>0</v>
      </c>
      <c r="R155" s="309">
        <v>0</v>
      </c>
      <c r="S155" s="309">
        <v>0</v>
      </c>
      <c r="T155" s="309">
        <v>0</v>
      </c>
      <c r="U155" s="309">
        <v>1</v>
      </c>
      <c r="V155" s="309">
        <v>1</v>
      </c>
      <c r="W155" s="309">
        <v>0</v>
      </c>
      <c r="X155" s="309">
        <v>0</v>
      </c>
      <c r="Y155" s="309">
        <v>1</v>
      </c>
      <c r="Z155" s="309">
        <v>2</v>
      </c>
      <c r="AA155" s="309">
        <v>0</v>
      </c>
      <c r="AB155" s="309">
        <v>0</v>
      </c>
      <c r="AC155" s="309">
        <v>0</v>
      </c>
      <c r="AD155" s="309">
        <v>0</v>
      </c>
      <c r="AE155" s="309">
        <v>0</v>
      </c>
    </row>
    <row r="156" spans="1:31" ht="27" customHeight="1">
      <c r="A156" s="255"/>
      <c r="B156" s="249"/>
      <c r="C156" s="250" t="s">
        <v>672</v>
      </c>
      <c r="D156" s="308">
        <v>8</v>
      </c>
      <c r="E156" s="309">
        <v>0</v>
      </c>
      <c r="F156" s="309">
        <v>0</v>
      </c>
      <c r="G156" s="309">
        <v>0</v>
      </c>
      <c r="H156" s="309">
        <v>0</v>
      </c>
      <c r="I156" s="309">
        <v>0</v>
      </c>
      <c r="J156" s="310">
        <v>0</v>
      </c>
      <c r="K156" s="309">
        <v>0</v>
      </c>
      <c r="L156" s="309">
        <v>0</v>
      </c>
      <c r="M156" s="309">
        <v>0</v>
      </c>
      <c r="N156" s="309">
        <v>0</v>
      </c>
      <c r="O156" s="309">
        <v>0</v>
      </c>
      <c r="P156" s="309">
        <v>0</v>
      </c>
      <c r="Q156" s="309">
        <v>0</v>
      </c>
      <c r="R156" s="309">
        <v>0</v>
      </c>
      <c r="S156" s="309">
        <v>0</v>
      </c>
      <c r="T156" s="309">
        <v>0</v>
      </c>
      <c r="U156" s="309">
        <v>0</v>
      </c>
      <c r="V156" s="309">
        <v>0</v>
      </c>
      <c r="W156" s="309">
        <v>0</v>
      </c>
      <c r="X156" s="309">
        <v>2</v>
      </c>
      <c r="Y156" s="309">
        <v>1</v>
      </c>
      <c r="Z156" s="309">
        <v>3</v>
      </c>
      <c r="AA156" s="309">
        <v>1</v>
      </c>
      <c r="AB156" s="309">
        <v>1</v>
      </c>
      <c r="AC156" s="309">
        <v>0</v>
      </c>
      <c r="AD156" s="309">
        <v>0</v>
      </c>
      <c r="AE156" s="309">
        <v>0</v>
      </c>
    </row>
    <row r="157" spans="1:31" ht="30" customHeight="1">
      <c r="A157" s="248" t="s">
        <v>899</v>
      </c>
      <c r="B157" s="256" t="s">
        <v>900</v>
      </c>
      <c r="C157" s="250" t="s">
        <v>670</v>
      </c>
      <c r="D157" s="308">
        <v>101</v>
      </c>
      <c r="E157" s="309">
        <v>0</v>
      </c>
      <c r="F157" s="309">
        <v>0</v>
      </c>
      <c r="G157" s="309">
        <v>0</v>
      </c>
      <c r="H157" s="309">
        <v>0</v>
      </c>
      <c r="I157" s="309">
        <v>0</v>
      </c>
      <c r="J157" s="310">
        <v>0</v>
      </c>
      <c r="K157" s="309">
        <v>0</v>
      </c>
      <c r="L157" s="309">
        <v>0</v>
      </c>
      <c r="M157" s="309">
        <v>0</v>
      </c>
      <c r="N157" s="309">
        <v>0</v>
      </c>
      <c r="O157" s="309">
        <v>0</v>
      </c>
      <c r="P157" s="309">
        <v>0</v>
      </c>
      <c r="Q157" s="309">
        <v>1</v>
      </c>
      <c r="R157" s="309">
        <v>1</v>
      </c>
      <c r="S157" s="309">
        <v>2</v>
      </c>
      <c r="T157" s="309">
        <v>3</v>
      </c>
      <c r="U157" s="309">
        <v>4</v>
      </c>
      <c r="V157" s="309">
        <v>11</v>
      </c>
      <c r="W157" s="309">
        <v>11</v>
      </c>
      <c r="X157" s="309">
        <v>28</v>
      </c>
      <c r="Y157" s="309">
        <v>17</v>
      </c>
      <c r="Z157" s="309">
        <v>14</v>
      </c>
      <c r="AA157" s="309">
        <v>6</v>
      </c>
      <c r="AB157" s="309">
        <v>2</v>
      </c>
      <c r="AC157" s="309">
        <v>1</v>
      </c>
      <c r="AD157" s="309">
        <v>0</v>
      </c>
      <c r="AE157" s="309">
        <v>0</v>
      </c>
    </row>
    <row r="158" spans="1:31" ht="27" customHeight="1">
      <c r="A158" s="253"/>
      <c r="B158" s="249"/>
      <c r="C158" s="250" t="s">
        <v>671</v>
      </c>
      <c r="D158" s="308">
        <v>61</v>
      </c>
      <c r="E158" s="309">
        <v>0</v>
      </c>
      <c r="F158" s="309">
        <v>0</v>
      </c>
      <c r="G158" s="309">
        <v>0</v>
      </c>
      <c r="H158" s="309">
        <v>0</v>
      </c>
      <c r="I158" s="309">
        <v>0</v>
      </c>
      <c r="J158" s="310">
        <v>0</v>
      </c>
      <c r="K158" s="309">
        <v>0</v>
      </c>
      <c r="L158" s="309">
        <v>0</v>
      </c>
      <c r="M158" s="309">
        <v>0</v>
      </c>
      <c r="N158" s="309">
        <v>0</v>
      </c>
      <c r="O158" s="309">
        <v>0</v>
      </c>
      <c r="P158" s="309">
        <v>0</v>
      </c>
      <c r="Q158" s="309">
        <v>1</v>
      </c>
      <c r="R158" s="309">
        <v>1</v>
      </c>
      <c r="S158" s="309">
        <v>2</v>
      </c>
      <c r="T158" s="309">
        <v>1</v>
      </c>
      <c r="U158" s="309">
        <v>1</v>
      </c>
      <c r="V158" s="309">
        <v>6</v>
      </c>
      <c r="W158" s="309">
        <v>6</v>
      </c>
      <c r="X158" s="309">
        <v>20</v>
      </c>
      <c r="Y158" s="309">
        <v>10</v>
      </c>
      <c r="Z158" s="309">
        <v>7</v>
      </c>
      <c r="AA158" s="309">
        <v>4</v>
      </c>
      <c r="AB158" s="309">
        <v>1</v>
      </c>
      <c r="AC158" s="309">
        <v>1</v>
      </c>
      <c r="AD158" s="309">
        <v>0</v>
      </c>
      <c r="AE158" s="309">
        <v>0</v>
      </c>
    </row>
    <row r="159" spans="1:31" ht="27" customHeight="1">
      <c r="A159" s="255"/>
      <c r="B159" s="249"/>
      <c r="C159" s="250" t="s">
        <v>672</v>
      </c>
      <c r="D159" s="308">
        <v>40</v>
      </c>
      <c r="E159" s="309">
        <v>0</v>
      </c>
      <c r="F159" s="309">
        <v>0</v>
      </c>
      <c r="G159" s="309">
        <v>0</v>
      </c>
      <c r="H159" s="309">
        <v>0</v>
      </c>
      <c r="I159" s="309">
        <v>0</v>
      </c>
      <c r="J159" s="310">
        <v>0</v>
      </c>
      <c r="K159" s="309">
        <v>0</v>
      </c>
      <c r="L159" s="309">
        <v>0</v>
      </c>
      <c r="M159" s="309">
        <v>0</v>
      </c>
      <c r="N159" s="309">
        <v>0</v>
      </c>
      <c r="O159" s="309">
        <v>0</v>
      </c>
      <c r="P159" s="309">
        <v>0</v>
      </c>
      <c r="Q159" s="309">
        <v>0</v>
      </c>
      <c r="R159" s="309">
        <v>0</v>
      </c>
      <c r="S159" s="309">
        <v>0</v>
      </c>
      <c r="T159" s="309">
        <v>2</v>
      </c>
      <c r="U159" s="309">
        <v>3</v>
      </c>
      <c r="V159" s="309">
        <v>5</v>
      </c>
      <c r="W159" s="309">
        <v>5</v>
      </c>
      <c r="X159" s="309">
        <v>8</v>
      </c>
      <c r="Y159" s="309">
        <v>7</v>
      </c>
      <c r="Z159" s="309">
        <v>7</v>
      </c>
      <c r="AA159" s="309">
        <v>2</v>
      </c>
      <c r="AB159" s="309">
        <v>1</v>
      </c>
      <c r="AC159" s="309">
        <v>0</v>
      </c>
      <c r="AD159" s="309">
        <v>0</v>
      </c>
      <c r="AE159" s="309">
        <v>0</v>
      </c>
    </row>
    <row r="160" spans="1:31" ht="30" customHeight="1">
      <c r="A160" s="248" t="s">
        <v>901</v>
      </c>
      <c r="B160" s="249" t="s">
        <v>902</v>
      </c>
      <c r="C160" s="250" t="s">
        <v>670</v>
      </c>
      <c r="D160" s="308">
        <v>245</v>
      </c>
      <c r="E160" s="309">
        <v>0</v>
      </c>
      <c r="F160" s="309">
        <v>0</v>
      </c>
      <c r="G160" s="309">
        <v>0</v>
      </c>
      <c r="H160" s="309">
        <v>0</v>
      </c>
      <c r="I160" s="309">
        <v>0</v>
      </c>
      <c r="J160" s="310">
        <v>0</v>
      </c>
      <c r="K160" s="309">
        <v>0</v>
      </c>
      <c r="L160" s="309">
        <v>0</v>
      </c>
      <c r="M160" s="309">
        <v>0</v>
      </c>
      <c r="N160" s="309">
        <v>0</v>
      </c>
      <c r="O160" s="309">
        <v>0</v>
      </c>
      <c r="P160" s="309">
        <v>0</v>
      </c>
      <c r="Q160" s="309">
        <v>0</v>
      </c>
      <c r="R160" s="309">
        <v>0</v>
      </c>
      <c r="S160" s="309">
        <v>0</v>
      </c>
      <c r="T160" s="309">
        <v>0</v>
      </c>
      <c r="U160" s="309">
        <v>0</v>
      </c>
      <c r="V160" s="309">
        <v>5</v>
      </c>
      <c r="W160" s="309">
        <v>3</v>
      </c>
      <c r="X160" s="309">
        <v>16</v>
      </c>
      <c r="Y160" s="309">
        <v>39</v>
      </c>
      <c r="Z160" s="309">
        <v>65</v>
      </c>
      <c r="AA160" s="309">
        <v>74</v>
      </c>
      <c r="AB160" s="309">
        <v>31</v>
      </c>
      <c r="AC160" s="309">
        <v>11</v>
      </c>
      <c r="AD160" s="309">
        <v>1</v>
      </c>
      <c r="AE160" s="309">
        <v>0</v>
      </c>
    </row>
    <row r="161" spans="1:31" ht="27" customHeight="1">
      <c r="A161" s="253"/>
      <c r="B161" s="249"/>
      <c r="C161" s="250" t="s">
        <v>671</v>
      </c>
      <c r="D161" s="308">
        <v>99</v>
      </c>
      <c r="E161" s="309">
        <v>0</v>
      </c>
      <c r="F161" s="309">
        <v>0</v>
      </c>
      <c r="G161" s="309">
        <v>0</v>
      </c>
      <c r="H161" s="309">
        <v>0</v>
      </c>
      <c r="I161" s="309">
        <v>0</v>
      </c>
      <c r="J161" s="310">
        <v>0</v>
      </c>
      <c r="K161" s="309">
        <v>0</v>
      </c>
      <c r="L161" s="309">
        <v>0</v>
      </c>
      <c r="M161" s="309">
        <v>0</v>
      </c>
      <c r="N161" s="309">
        <v>0</v>
      </c>
      <c r="O161" s="309">
        <v>0</v>
      </c>
      <c r="P161" s="309">
        <v>0</v>
      </c>
      <c r="Q161" s="309">
        <v>0</v>
      </c>
      <c r="R161" s="309">
        <v>0</v>
      </c>
      <c r="S161" s="309">
        <v>0</v>
      </c>
      <c r="T161" s="309">
        <v>0</v>
      </c>
      <c r="U161" s="309">
        <v>0</v>
      </c>
      <c r="V161" s="309">
        <v>5</v>
      </c>
      <c r="W161" s="309">
        <v>1</v>
      </c>
      <c r="X161" s="309">
        <v>11</v>
      </c>
      <c r="Y161" s="309">
        <v>20</v>
      </c>
      <c r="Z161" s="309">
        <v>27</v>
      </c>
      <c r="AA161" s="309">
        <v>28</v>
      </c>
      <c r="AB161" s="309">
        <v>4</v>
      </c>
      <c r="AC161" s="309">
        <v>3</v>
      </c>
      <c r="AD161" s="309">
        <v>0</v>
      </c>
      <c r="AE161" s="309">
        <v>0</v>
      </c>
    </row>
    <row r="162" spans="1:31" ht="27" customHeight="1">
      <c r="A162" s="255"/>
      <c r="B162" s="249"/>
      <c r="C162" s="250" t="s">
        <v>672</v>
      </c>
      <c r="D162" s="308">
        <v>146</v>
      </c>
      <c r="E162" s="309">
        <v>0</v>
      </c>
      <c r="F162" s="309">
        <v>0</v>
      </c>
      <c r="G162" s="309">
        <v>0</v>
      </c>
      <c r="H162" s="309">
        <v>0</v>
      </c>
      <c r="I162" s="309">
        <v>0</v>
      </c>
      <c r="J162" s="310">
        <v>0</v>
      </c>
      <c r="K162" s="309">
        <v>0</v>
      </c>
      <c r="L162" s="309">
        <v>0</v>
      </c>
      <c r="M162" s="309">
        <v>0</v>
      </c>
      <c r="N162" s="309">
        <v>0</v>
      </c>
      <c r="O162" s="309">
        <v>0</v>
      </c>
      <c r="P162" s="309">
        <v>0</v>
      </c>
      <c r="Q162" s="309">
        <v>0</v>
      </c>
      <c r="R162" s="309">
        <v>0</v>
      </c>
      <c r="S162" s="309">
        <v>0</v>
      </c>
      <c r="T162" s="309">
        <v>0</v>
      </c>
      <c r="U162" s="309">
        <v>0</v>
      </c>
      <c r="V162" s="309">
        <v>0</v>
      </c>
      <c r="W162" s="309">
        <v>2</v>
      </c>
      <c r="X162" s="309">
        <v>5</v>
      </c>
      <c r="Y162" s="309">
        <v>19</v>
      </c>
      <c r="Z162" s="309">
        <v>38</v>
      </c>
      <c r="AA162" s="309">
        <v>46</v>
      </c>
      <c r="AB162" s="309">
        <v>27</v>
      </c>
      <c r="AC162" s="309">
        <v>8</v>
      </c>
      <c r="AD162" s="309">
        <v>1</v>
      </c>
      <c r="AE162" s="309">
        <v>0</v>
      </c>
    </row>
    <row r="163" spans="1:31" ht="30" customHeight="1">
      <c r="A163" s="248" t="s">
        <v>903</v>
      </c>
      <c r="B163" s="249" t="s">
        <v>904</v>
      </c>
      <c r="C163" s="250" t="s">
        <v>670</v>
      </c>
      <c r="D163" s="308">
        <v>361</v>
      </c>
      <c r="E163" s="309">
        <v>0</v>
      </c>
      <c r="F163" s="309">
        <v>0</v>
      </c>
      <c r="G163" s="309">
        <v>0</v>
      </c>
      <c r="H163" s="309">
        <v>0</v>
      </c>
      <c r="I163" s="309">
        <v>0</v>
      </c>
      <c r="J163" s="310">
        <v>0</v>
      </c>
      <c r="K163" s="309">
        <v>0</v>
      </c>
      <c r="L163" s="309">
        <v>0</v>
      </c>
      <c r="M163" s="309">
        <v>0</v>
      </c>
      <c r="N163" s="309">
        <v>0</v>
      </c>
      <c r="O163" s="309">
        <v>0</v>
      </c>
      <c r="P163" s="309">
        <v>0</v>
      </c>
      <c r="Q163" s="309">
        <v>0</v>
      </c>
      <c r="R163" s="309">
        <v>0</v>
      </c>
      <c r="S163" s="309">
        <v>0</v>
      </c>
      <c r="T163" s="309">
        <v>0</v>
      </c>
      <c r="U163" s="309">
        <v>0</v>
      </c>
      <c r="V163" s="309">
        <v>4</v>
      </c>
      <c r="W163" s="309">
        <v>5</v>
      </c>
      <c r="X163" s="309">
        <v>22</v>
      </c>
      <c r="Y163" s="309">
        <v>32</v>
      </c>
      <c r="Z163" s="309">
        <v>70</v>
      </c>
      <c r="AA163" s="309">
        <v>117</v>
      </c>
      <c r="AB163" s="309">
        <v>72</v>
      </c>
      <c r="AC163" s="309">
        <v>35</v>
      </c>
      <c r="AD163" s="309">
        <v>4</v>
      </c>
      <c r="AE163" s="309">
        <v>0</v>
      </c>
    </row>
    <row r="164" spans="1:31" ht="27" customHeight="1">
      <c r="A164" s="253"/>
      <c r="B164" s="249"/>
      <c r="C164" s="250" t="s">
        <v>671</v>
      </c>
      <c r="D164" s="308">
        <v>129</v>
      </c>
      <c r="E164" s="309">
        <v>0</v>
      </c>
      <c r="F164" s="309">
        <v>0</v>
      </c>
      <c r="G164" s="309">
        <v>0</v>
      </c>
      <c r="H164" s="309">
        <v>0</v>
      </c>
      <c r="I164" s="309">
        <v>0</v>
      </c>
      <c r="J164" s="310">
        <v>0</v>
      </c>
      <c r="K164" s="309">
        <v>0</v>
      </c>
      <c r="L164" s="309">
        <v>0</v>
      </c>
      <c r="M164" s="309">
        <v>0</v>
      </c>
      <c r="N164" s="309">
        <v>0</v>
      </c>
      <c r="O164" s="309">
        <v>0</v>
      </c>
      <c r="P164" s="309">
        <v>0</v>
      </c>
      <c r="Q164" s="309">
        <v>0</v>
      </c>
      <c r="R164" s="309">
        <v>0</v>
      </c>
      <c r="S164" s="309">
        <v>0</v>
      </c>
      <c r="T164" s="309">
        <v>0</v>
      </c>
      <c r="U164" s="309">
        <v>0</v>
      </c>
      <c r="V164" s="309">
        <v>2</v>
      </c>
      <c r="W164" s="309">
        <v>4</v>
      </c>
      <c r="X164" s="309">
        <v>8</v>
      </c>
      <c r="Y164" s="309">
        <v>18</v>
      </c>
      <c r="Z164" s="309">
        <v>31</v>
      </c>
      <c r="AA164" s="309">
        <v>42</v>
      </c>
      <c r="AB164" s="309">
        <v>17</v>
      </c>
      <c r="AC164" s="309">
        <v>7</v>
      </c>
      <c r="AD164" s="309">
        <v>0</v>
      </c>
      <c r="AE164" s="309">
        <v>0</v>
      </c>
    </row>
    <row r="165" spans="1:31" ht="27" customHeight="1">
      <c r="A165" s="255"/>
      <c r="B165" s="249"/>
      <c r="C165" s="250" t="s">
        <v>672</v>
      </c>
      <c r="D165" s="308">
        <v>232</v>
      </c>
      <c r="E165" s="309">
        <v>0</v>
      </c>
      <c r="F165" s="309">
        <v>0</v>
      </c>
      <c r="G165" s="309">
        <v>0</v>
      </c>
      <c r="H165" s="309">
        <v>0</v>
      </c>
      <c r="I165" s="309">
        <v>0</v>
      </c>
      <c r="J165" s="310">
        <v>0</v>
      </c>
      <c r="K165" s="309">
        <v>0</v>
      </c>
      <c r="L165" s="309">
        <v>0</v>
      </c>
      <c r="M165" s="309">
        <v>0</v>
      </c>
      <c r="N165" s="309">
        <v>0</v>
      </c>
      <c r="O165" s="309">
        <v>0</v>
      </c>
      <c r="P165" s="309">
        <v>0</v>
      </c>
      <c r="Q165" s="309">
        <v>0</v>
      </c>
      <c r="R165" s="309">
        <v>0</v>
      </c>
      <c r="S165" s="309">
        <v>0</v>
      </c>
      <c r="T165" s="309">
        <v>0</v>
      </c>
      <c r="U165" s="309">
        <v>0</v>
      </c>
      <c r="V165" s="309">
        <v>2</v>
      </c>
      <c r="W165" s="309">
        <v>1</v>
      </c>
      <c r="X165" s="309">
        <v>14</v>
      </c>
      <c r="Y165" s="309">
        <v>14</v>
      </c>
      <c r="Z165" s="309">
        <v>39</v>
      </c>
      <c r="AA165" s="309">
        <v>75</v>
      </c>
      <c r="AB165" s="309">
        <v>55</v>
      </c>
      <c r="AC165" s="309">
        <v>28</v>
      </c>
      <c r="AD165" s="309">
        <v>4</v>
      </c>
      <c r="AE165" s="309">
        <v>0</v>
      </c>
    </row>
    <row r="166" spans="1:31" ht="30" customHeight="1">
      <c r="A166" s="248" t="s">
        <v>905</v>
      </c>
      <c r="B166" s="249" t="s">
        <v>906</v>
      </c>
      <c r="C166" s="250" t="s">
        <v>670</v>
      </c>
      <c r="D166" s="308">
        <v>503</v>
      </c>
      <c r="E166" s="309">
        <v>0</v>
      </c>
      <c r="F166" s="309">
        <v>0</v>
      </c>
      <c r="G166" s="309">
        <v>2</v>
      </c>
      <c r="H166" s="309">
        <v>1</v>
      </c>
      <c r="I166" s="309">
        <v>0</v>
      </c>
      <c r="J166" s="310">
        <v>3</v>
      </c>
      <c r="K166" s="309">
        <v>0</v>
      </c>
      <c r="L166" s="309">
        <v>2</v>
      </c>
      <c r="M166" s="309">
        <v>1</v>
      </c>
      <c r="N166" s="309">
        <v>1</v>
      </c>
      <c r="O166" s="309">
        <v>2</v>
      </c>
      <c r="P166" s="309">
        <v>4</v>
      </c>
      <c r="Q166" s="309">
        <v>5</v>
      </c>
      <c r="R166" s="309">
        <v>15</v>
      </c>
      <c r="S166" s="309">
        <v>6</v>
      </c>
      <c r="T166" s="309">
        <v>16</v>
      </c>
      <c r="U166" s="309">
        <v>19</v>
      </c>
      <c r="V166" s="309">
        <v>34</v>
      </c>
      <c r="W166" s="309">
        <v>44</v>
      </c>
      <c r="X166" s="309">
        <v>49</v>
      </c>
      <c r="Y166" s="309">
        <v>87</v>
      </c>
      <c r="Z166" s="309">
        <v>93</v>
      </c>
      <c r="AA166" s="309">
        <v>74</v>
      </c>
      <c r="AB166" s="309">
        <v>36</v>
      </c>
      <c r="AC166" s="309">
        <v>10</v>
      </c>
      <c r="AD166" s="309">
        <v>2</v>
      </c>
      <c r="AE166" s="309">
        <v>0</v>
      </c>
    </row>
    <row r="167" spans="1:31" ht="27" customHeight="1">
      <c r="A167" s="253"/>
      <c r="B167" s="249"/>
      <c r="C167" s="250" t="s">
        <v>671</v>
      </c>
      <c r="D167" s="308">
        <v>280</v>
      </c>
      <c r="E167" s="309">
        <v>0</v>
      </c>
      <c r="F167" s="309">
        <v>0</v>
      </c>
      <c r="G167" s="309">
        <v>0</v>
      </c>
      <c r="H167" s="309">
        <v>1</v>
      </c>
      <c r="I167" s="309">
        <v>0</v>
      </c>
      <c r="J167" s="310">
        <v>1</v>
      </c>
      <c r="K167" s="309">
        <v>0</v>
      </c>
      <c r="L167" s="309">
        <v>2</v>
      </c>
      <c r="M167" s="309">
        <v>1</v>
      </c>
      <c r="N167" s="309">
        <v>1</v>
      </c>
      <c r="O167" s="309">
        <v>2</v>
      </c>
      <c r="P167" s="309">
        <v>4</v>
      </c>
      <c r="Q167" s="309">
        <v>1</v>
      </c>
      <c r="R167" s="309">
        <v>11</v>
      </c>
      <c r="S167" s="309">
        <v>3</v>
      </c>
      <c r="T167" s="309">
        <v>11</v>
      </c>
      <c r="U167" s="309">
        <v>11</v>
      </c>
      <c r="V167" s="309">
        <v>13</v>
      </c>
      <c r="W167" s="309">
        <v>26</v>
      </c>
      <c r="X167" s="309">
        <v>30</v>
      </c>
      <c r="Y167" s="309">
        <v>57</v>
      </c>
      <c r="Z167" s="309">
        <v>55</v>
      </c>
      <c r="AA167" s="309">
        <v>36</v>
      </c>
      <c r="AB167" s="309">
        <v>15</v>
      </c>
      <c r="AC167" s="309">
        <v>0</v>
      </c>
      <c r="AD167" s="309">
        <v>0</v>
      </c>
      <c r="AE167" s="309">
        <v>0</v>
      </c>
    </row>
    <row r="168" spans="1:31" ht="27" customHeight="1">
      <c r="A168" s="255"/>
      <c r="B168" s="249"/>
      <c r="C168" s="250" t="s">
        <v>672</v>
      </c>
      <c r="D168" s="308">
        <v>223</v>
      </c>
      <c r="E168" s="309">
        <v>0</v>
      </c>
      <c r="F168" s="309">
        <v>0</v>
      </c>
      <c r="G168" s="309">
        <v>2</v>
      </c>
      <c r="H168" s="309">
        <v>0</v>
      </c>
      <c r="I168" s="309">
        <v>0</v>
      </c>
      <c r="J168" s="310">
        <v>2</v>
      </c>
      <c r="K168" s="309">
        <v>0</v>
      </c>
      <c r="L168" s="309">
        <v>0</v>
      </c>
      <c r="M168" s="309">
        <v>0</v>
      </c>
      <c r="N168" s="309">
        <v>0</v>
      </c>
      <c r="O168" s="309">
        <v>0</v>
      </c>
      <c r="P168" s="309">
        <v>0</v>
      </c>
      <c r="Q168" s="309">
        <v>4</v>
      </c>
      <c r="R168" s="309">
        <v>4</v>
      </c>
      <c r="S168" s="309">
        <v>3</v>
      </c>
      <c r="T168" s="309">
        <v>5</v>
      </c>
      <c r="U168" s="309">
        <v>8</v>
      </c>
      <c r="V168" s="309">
        <v>21</v>
      </c>
      <c r="W168" s="309">
        <v>18</v>
      </c>
      <c r="X168" s="309">
        <v>19</v>
      </c>
      <c r="Y168" s="309">
        <v>30</v>
      </c>
      <c r="Z168" s="309">
        <v>38</v>
      </c>
      <c r="AA168" s="309">
        <v>38</v>
      </c>
      <c r="AB168" s="309">
        <v>21</v>
      </c>
      <c r="AC168" s="309">
        <v>10</v>
      </c>
      <c r="AD168" s="309">
        <v>2</v>
      </c>
      <c r="AE168" s="309">
        <v>0</v>
      </c>
    </row>
    <row r="169" spans="1:31" ht="30" customHeight="1">
      <c r="A169" s="248" t="s">
        <v>907</v>
      </c>
      <c r="B169" s="249" t="s">
        <v>339</v>
      </c>
      <c r="C169" s="250" t="s">
        <v>670</v>
      </c>
      <c r="D169" s="308">
        <v>1</v>
      </c>
      <c r="E169" s="309">
        <v>0</v>
      </c>
      <c r="F169" s="309">
        <v>0</v>
      </c>
      <c r="G169" s="309">
        <v>0</v>
      </c>
      <c r="H169" s="309">
        <v>0</v>
      </c>
      <c r="I169" s="309">
        <v>0</v>
      </c>
      <c r="J169" s="310">
        <v>0</v>
      </c>
      <c r="K169" s="309">
        <v>0</v>
      </c>
      <c r="L169" s="309">
        <v>0</v>
      </c>
      <c r="M169" s="309">
        <v>0</v>
      </c>
      <c r="N169" s="309">
        <v>0</v>
      </c>
      <c r="O169" s="309">
        <v>0</v>
      </c>
      <c r="P169" s="309">
        <v>0</v>
      </c>
      <c r="Q169" s="309">
        <v>0</v>
      </c>
      <c r="R169" s="309">
        <v>0</v>
      </c>
      <c r="S169" s="309">
        <v>0</v>
      </c>
      <c r="T169" s="309">
        <v>0</v>
      </c>
      <c r="U169" s="309">
        <v>1</v>
      </c>
      <c r="V169" s="309">
        <v>0</v>
      </c>
      <c r="W169" s="309">
        <v>0</v>
      </c>
      <c r="X169" s="309">
        <v>0</v>
      </c>
      <c r="Y169" s="309">
        <v>0</v>
      </c>
      <c r="Z169" s="309">
        <v>0</v>
      </c>
      <c r="AA169" s="309">
        <v>0</v>
      </c>
      <c r="AB169" s="309">
        <v>0</v>
      </c>
      <c r="AC169" s="309">
        <v>0</v>
      </c>
      <c r="AD169" s="309">
        <v>0</v>
      </c>
      <c r="AE169" s="309">
        <v>0</v>
      </c>
    </row>
    <row r="170" spans="1:31" ht="27" customHeight="1">
      <c r="A170" s="253"/>
      <c r="B170" s="249"/>
      <c r="C170" s="250" t="s">
        <v>671</v>
      </c>
      <c r="D170" s="308">
        <v>0</v>
      </c>
      <c r="E170" s="309">
        <v>0</v>
      </c>
      <c r="F170" s="309">
        <v>0</v>
      </c>
      <c r="G170" s="309">
        <v>0</v>
      </c>
      <c r="H170" s="309">
        <v>0</v>
      </c>
      <c r="I170" s="309">
        <v>0</v>
      </c>
      <c r="J170" s="310">
        <v>0</v>
      </c>
      <c r="K170" s="309">
        <v>0</v>
      </c>
      <c r="L170" s="309">
        <v>0</v>
      </c>
      <c r="M170" s="309">
        <v>0</v>
      </c>
      <c r="N170" s="309">
        <v>0</v>
      </c>
      <c r="O170" s="309">
        <v>0</v>
      </c>
      <c r="P170" s="309">
        <v>0</v>
      </c>
      <c r="Q170" s="309">
        <v>0</v>
      </c>
      <c r="R170" s="309">
        <v>0</v>
      </c>
      <c r="S170" s="309">
        <v>0</v>
      </c>
      <c r="T170" s="309">
        <v>0</v>
      </c>
      <c r="U170" s="309">
        <v>0</v>
      </c>
      <c r="V170" s="309">
        <v>0</v>
      </c>
      <c r="W170" s="309">
        <v>0</v>
      </c>
      <c r="X170" s="309">
        <v>0</v>
      </c>
      <c r="Y170" s="309">
        <v>0</v>
      </c>
      <c r="Z170" s="309">
        <v>0</v>
      </c>
      <c r="AA170" s="309">
        <v>0</v>
      </c>
      <c r="AB170" s="309">
        <v>0</v>
      </c>
      <c r="AC170" s="309">
        <v>0</v>
      </c>
      <c r="AD170" s="309">
        <v>0</v>
      </c>
      <c r="AE170" s="309">
        <v>0</v>
      </c>
    </row>
    <row r="171" spans="1:31" ht="27" customHeight="1">
      <c r="A171" s="255"/>
      <c r="B171" s="249"/>
      <c r="C171" s="250" t="s">
        <v>672</v>
      </c>
      <c r="D171" s="308">
        <v>1</v>
      </c>
      <c r="E171" s="309">
        <v>0</v>
      </c>
      <c r="F171" s="309">
        <v>0</v>
      </c>
      <c r="G171" s="309">
        <v>0</v>
      </c>
      <c r="H171" s="309">
        <v>0</v>
      </c>
      <c r="I171" s="309">
        <v>0</v>
      </c>
      <c r="J171" s="310">
        <v>0</v>
      </c>
      <c r="K171" s="309">
        <v>0</v>
      </c>
      <c r="L171" s="309">
        <v>0</v>
      </c>
      <c r="M171" s="309">
        <v>0</v>
      </c>
      <c r="N171" s="309">
        <v>0</v>
      </c>
      <c r="O171" s="309">
        <v>0</v>
      </c>
      <c r="P171" s="309">
        <v>0</v>
      </c>
      <c r="Q171" s="309">
        <v>0</v>
      </c>
      <c r="R171" s="309">
        <v>0</v>
      </c>
      <c r="S171" s="309">
        <v>0</v>
      </c>
      <c r="T171" s="309">
        <v>0</v>
      </c>
      <c r="U171" s="309">
        <v>1</v>
      </c>
      <c r="V171" s="309">
        <v>0</v>
      </c>
      <c r="W171" s="309">
        <v>0</v>
      </c>
      <c r="X171" s="309">
        <v>0</v>
      </c>
      <c r="Y171" s="309">
        <v>0</v>
      </c>
      <c r="Z171" s="309">
        <v>0</v>
      </c>
      <c r="AA171" s="309">
        <v>0</v>
      </c>
      <c r="AB171" s="309">
        <v>0</v>
      </c>
      <c r="AC171" s="309">
        <v>0</v>
      </c>
      <c r="AD171" s="309">
        <v>0</v>
      </c>
      <c r="AE171" s="309">
        <v>0</v>
      </c>
    </row>
    <row r="172" spans="1:31" ht="30" customHeight="1">
      <c r="A172" s="248" t="s">
        <v>908</v>
      </c>
      <c r="B172" s="249" t="s">
        <v>340</v>
      </c>
      <c r="C172" s="250" t="s">
        <v>670</v>
      </c>
      <c r="D172" s="308">
        <v>3</v>
      </c>
      <c r="E172" s="309">
        <v>0</v>
      </c>
      <c r="F172" s="309">
        <v>0</v>
      </c>
      <c r="G172" s="309">
        <v>0</v>
      </c>
      <c r="H172" s="309">
        <v>0</v>
      </c>
      <c r="I172" s="309">
        <v>0</v>
      </c>
      <c r="J172" s="310">
        <v>0</v>
      </c>
      <c r="K172" s="309">
        <v>0</v>
      </c>
      <c r="L172" s="309">
        <v>0</v>
      </c>
      <c r="M172" s="309">
        <v>0</v>
      </c>
      <c r="N172" s="309">
        <v>0</v>
      </c>
      <c r="O172" s="309">
        <v>0</v>
      </c>
      <c r="P172" s="309">
        <v>0</v>
      </c>
      <c r="Q172" s="309">
        <v>1</v>
      </c>
      <c r="R172" s="309">
        <v>0</v>
      </c>
      <c r="S172" s="309">
        <v>0</v>
      </c>
      <c r="T172" s="309">
        <v>0</v>
      </c>
      <c r="U172" s="309">
        <v>0</v>
      </c>
      <c r="V172" s="309">
        <v>0</v>
      </c>
      <c r="W172" s="309">
        <v>0</v>
      </c>
      <c r="X172" s="309">
        <v>0</v>
      </c>
      <c r="Y172" s="309">
        <v>0</v>
      </c>
      <c r="Z172" s="309">
        <v>1</v>
      </c>
      <c r="AA172" s="309">
        <v>0</v>
      </c>
      <c r="AB172" s="309">
        <v>0</v>
      </c>
      <c r="AC172" s="309">
        <v>0</v>
      </c>
      <c r="AD172" s="309">
        <v>1</v>
      </c>
      <c r="AE172" s="309">
        <v>0</v>
      </c>
    </row>
    <row r="173" spans="1:31" ht="27" customHeight="1">
      <c r="A173" s="253"/>
      <c r="B173" s="249"/>
      <c r="C173" s="250" t="s">
        <v>671</v>
      </c>
      <c r="D173" s="308">
        <v>2</v>
      </c>
      <c r="E173" s="309">
        <v>0</v>
      </c>
      <c r="F173" s="309">
        <v>0</v>
      </c>
      <c r="G173" s="309">
        <v>0</v>
      </c>
      <c r="H173" s="309">
        <v>0</v>
      </c>
      <c r="I173" s="309">
        <v>0</v>
      </c>
      <c r="J173" s="310">
        <v>0</v>
      </c>
      <c r="K173" s="309">
        <v>0</v>
      </c>
      <c r="L173" s="309">
        <v>0</v>
      </c>
      <c r="M173" s="309">
        <v>0</v>
      </c>
      <c r="N173" s="309">
        <v>0</v>
      </c>
      <c r="O173" s="309">
        <v>0</v>
      </c>
      <c r="P173" s="309">
        <v>0</v>
      </c>
      <c r="Q173" s="309">
        <v>1</v>
      </c>
      <c r="R173" s="309">
        <v>0</v>
      </c>
      <c r="S173" s="309">
        <v>0</v>
      </c>
      <c r="T173" s="309">
        <v>0</v>
      </c>
      <c r="U173" s="309">
        <v>0</v>
      </c>
      <c r="V173" s="309">
        <v>0</v>
      </c>
      <c r="W173" s="309">
        <v>0</v>
      </c>
      <c r="X173" s="309">
        <v>0</v>
      </c>
      <c r="Y173" s="309">
        <v>0</v>
      </c>
      <c r="Z173" s="309">
        <v>1</v>
      </c>
      <c r="AA173" s="309">
        <v>0</v>
      </c>
      <c r="AB173" s="309">
        <v>0</v>
      </c>
      <c r="AC173" s="309">
        <v>0</v>
      </c>
      <c r="AD173" s="309">
        <v>0</v>
      </c>
      <c r="AE173" s="309">
        <v>0</v>
      </c>
    </row>
    <row r="174" spans="1:31" ht="27" customHeight="1">
      <c r="A174" s="255"/>
      <c r="B174" s="249"/>
      <c r="C174" s="250" t="s">
        <v>672</v>
      </c>
      <c r="D174" s="308">
        <v>1</v>
      </c>
      <c r="E174" s="309">
        <v>0</v>
      </c>
      <c r="F174" s="309">
        <v>0</v>
      </c>
      <c r="G174" s="309">
        <v>0</v>
      </c>
      <c r="H174" s="309">
        <v>0</v>
      </c>
      <c r="I174" s="309">
        <v>0</v>
      </c>
      <c r="J174" s="310">
        <v>0</v>
      </c>
      <c r="K174" s="309">
        <v>0</v>
      </c>
      <c r="L174" s="309">
        <v>0</v>
      </c>
      <c r="M174" s="309">
        <v>0</v>
      </c>
      <c r="N174" s="309">
        <v>0</v>
      </c>
      <c r="O174" s="309">
        <v>0</v>
      </c>
      <c r="P174" s="309">
        <v>0</v>
      </c>
      <c r="Q174" s="309">
        <v>0</v>
      </c>
      <c r="R174" s="309">
        <v>0</v>
      </c>
      <c r="S174" s="309">
        <v>0</v>
      </c>
      <c r="T174" s="309">
        <v>0</v>
      </c>
      <c r="U174" s="309">
        <v>0</v>
      </c>
      <c r="V174" s="309">
        <v>0</v>
      </c>
      <c r="W174" s="309">
        <v>0</v>
      </c>
      <c r="X174" s="309">
        <v>0</v>
      </c>
      <c r="Y174" s="309">
        <v>0</v>
      </c>
      <c r="Z174" s="309">
        <v>0</v>
      </c>
      <c r="AA174" s="309">
        <v>0</v>
      </c>
      <c r="AB174" s="309">
        <v>0</v>
      </c>
      <c r="AC174" s="309">
        <v>0</v>
      </c>
      <c r="AD174" s="309">
        <v>1</v>
      </c>
      <c r="AE174" s="309">
        <v>0</v>
      </c>
    </row>
    <row r="175" spans="1:31" ht="30" customHeight="1">
      <c r="A175" s="248" t="s">
        <v>909</v>
      </c>
      <c r="B175" s="249" t="s">
        <v>341</v>
      </c>
      <c r="C175" s="250" t="s">
        <v>670</v>
      </c>
      <c r="D175" s="308">
        <v>16449</v>
      </c>
      <c r="E175" s="309">
        <v>2</v>
      </c>
      <c r="F175" s="309">
        <v>1</v>
      </c>
      <c r="G175" s="309">
        <v>1</v>
      </c>
      <c r="H175" s="309">
        <v>0</v>
      </c>
      <c r="I175" s="309">
        <v>0</v>
      </c>
      <c r="J175" s="310">
        <v>4</v>
      </c>
      <c r="K175" s="309">
        <v>3</v>
      </c>
      <c r="L175" s="309">
        <v>0</v>
      </c>
      <c r="M175" s="309">
        <v>7</v>
      </c>
      <c r="N175" s="309">
        <v>5</v>
      </c>
      <c r="O175" s="309">
        <v>6</v>
      </c>
      <c r="P175" s="309">
        <v>22</v>
      </c>
      <c r="Q175" s="309">
        <v>63</v>
      </c>
      <c r="R175" s="309">
        <v>99</v>
      </c>
      <c r="S175" s="309">
        <v>127</v>
      </c>
      <c r="T175" s="309">
        <v>257</v>
      </c>
      <c r="U175" s="309">
        <v>402</v>
      </c>
      <c r="V175" s="309">
        <v>689</v>
      </c>
      <c r="W175" s="309">
        <v>845</v>
      </c>
      <c r="X175" s="309">
        <v>1215</v>
      </c>
      <c r="Y175" s="309">
        <v>1866</v>
      </c>
      <c r="Z175" s="309">
        <v>2985</v>
      </c>
      <c r="AA175" s="309">
        <v>3510</v>
      </c>
      <c r="AB175" s="309">
        <v>2769</v>
      </c>
      <c r="AC175" s="309">
        <v>1291</v>
      </c>
      <c r="AD175" s="309">
        <v>284</v>
      </c>
      <c r="AE175" s="309">
        <v>0</v>
      </c>
    </row>
    <row r="176" spans="1:31" ht="27" customHeight="1">
      <c r="A176" s="253"/>
      <c r="B176" s="249"/>
      <c r="C176" s="250" t="s">
        <v>671</v>
      </c>
      <c r="D176" s="308">
        <v>7726</v>
      </c>
      <c r="E176" s="309">
        <v>1</v>
      </c>
      <c r="F176" s="309">
        <v>1</v>
      </c>
      <c r="G176" s="309">
        <v>1</v>
      </c>
      <c r="H176" s="309">
        <v>0</v>
      </c>
      <c r="I176" s="309">
        <v>0</v>
      </c>
      <c r="J176" s="310">
        <v>3</v>
      </c>
      <c r="K176" s="309">
        <v>0</v>
      </c>
      <c r="L176" s="309">
        <v>0</v>
      </c>
      <c r="M176" s="309">
        <v>4</v>
      </c>
      <c r="N176" s="309">
        <v>4</v>
      </c>
      <c r="O176" s="309">
        <v>6</v>
      </c>
      <c r="P176" s="309">
        <v>10</v>
      </c>
      <c r="Q176" s="309">
        <v>46</v>
      </c>
      <c r="R176" s="309">
        <v>81</v>
      </c>
      <c r="S176" s="309">
        <v>98</v>
      </c>
      <c r="T176" s="309">
        <v>182</v>
      </c>
      <c r="U176" s="309">
        <v>290</v>
      </c>
      <c r="V176" s="309">
        <v>484</v>
      </c>
      <c r="W176" s="309">
        <v>548</v>
      </c>
      <c r="X176" s="309">
        <v>771</v>
      </c>
      <c r="Y176" s="309">
        <v>1084</v>
      </c>
      <c r="Z176" s="309">
        <v>1598</v>
      </c>
      <c r="AA176" s="309">
        <v>1399</v>
      </c>
      <c r="AB176" s="309">
        <v>805</v>
      </c>
      <c r="AC176" s="309">
        <v>270</v>
      </c>
      <c r="AD176" s="309">
        <v>43</v>
      </c>
      <c r="AE176" s="309">
        <v>0</v>
      </c>
    </row>
    <row r="177" spans="1:31" ht="27" customHeight="1">
      <c r="A177" s="255"/>
      <c r="B177" s="249"/>
      <c r="C177" s="250" t="s">
        <v>672</v>
      </c>
      <c r="D177" s="308">
        <v>8723</v>
      </c>
      <c r="E177" s="309">
        <v>1</v>
      </c>
      <c r="F177" s="309">
        <v>0</v>
      </c>
      <c r="G177" s="309">
        <v>0</v>
      </c>
      <c r="H177" s="309">
        <v>0</v>
      </c>
      <c r="I177" s="309">
        <v>0</v>
      </c>
      <c r="J177" s="310">
        <v>1</v>
      </c>
      <c r="K177" s="309">
        <v>3</v>
      </c>
      <c r="L177" s="309">
        <v>0</v>
      </c>
      <c r="M177" s="309">
        <v>3</v>
      </c>
      <c r="N177" s="309">
        <v>1</v>
      </c>
      <c r="O177" s="309">
        <v>0</v>
      </c>
      <c r="P177" s="309">
        <v>12</v>
      </c>
      <c r="Q177" s="309">
        <v>17</v>
      </c>
      <c r="R177" s="309">
        <v>18</v>
      </c>
      <c r="S177" s="309">
        <v>29</v>
      </c>
      <c r="T177" s="309">
        <v>75</v>
      </c>
      <c r="U177" s="309">
        <v>112</v>
      </c>
      <c r="V177" s="309">
        <v>205</v>
      </c>
      <c r="W177" s="309">
        <v>297</v>
      </c>
      <c r="X177" s="309">
        <v>444</v>
      </c>
      <c r="Y177" s="309">
        <v>782</v>
      </c>
      <c r="Z177" s="309">
        <v>1387</v>
      </c>
      <c r="AA177" s="309">
        <v>2111</v>
      </c>
      <c r="AB177" s="309">
        <v>1964</v>
      </c>
      <c r="AC177" s="309">
        <v>1021</v>
      </c>
      <c r="AD177" s="309">
        <v>241</v>
      </c>
      <c r="AE177" s="309">
        <v>0</v>
      </c>
    </row>
    <row r="178" spans="1:31" ht="30" customHeight="1">
      <c r="A178" s="248" t="s">
        <v>910</v>
      </c>
      <c r="B178" s="249" t="s">
        <v>911</v>
      </c>
      <c r="C178" s="250" t="s">
        <v>670</v>
      </c>
      <c r="D178" s="308">
        <v>247</v>
      </c>
      <c r="E178" s="309">
        <v>0</v>
      </c>
      <c r="F178" s="309">
        <v>0</v>
      </c>
      <c r="G178" s="309">
        <v>0</v>
      </c>
      <c r="H178" s="309">
        <v>0</v>
      </c>
      <c r="I178" s="309">
        <v>0</v>
      </c>
      <c r="J178" s="310">
        <v>0</v>
      </c>
      <c r="K178" s="309">
        <v>0</v>
      </c>
      <c r="L178" s="309">
        <v>0</v>
      </c>
      <c r="M178" s="309">
        <v>0</v>
      </c>
      <c r="N178" s="309">
        <v>0</v>
      </c>
      <c r="O178" s="309">
        <v>0</v>
      </c>
      <c r="P178" s="309">
        <v>0</v>
      </c>
      <c r="Q178" s="309">
        <v>1</v>
      </c>
      <c r="R178" s="309">
        <v>0</v>
      </c>
      <c r="S178" s="309">
        <v>1</v>
      </c>
      <c r="T178" s="309">
        <v>3</v>
      </c>
      <c r="U178" s="309">
        <v>2</v>
      </c>
      <c r="V178" s="309">
        <v>9</v>
      </c>
      <c r="W178" s="309">
        <v>12</v>
      </c>
      <c r="X178" s="309">
        <v>5</v>
      </c>
      <c r="Y178" s="309">
        <v>19</v>
      </c>
      <c r="Z178" s="309">
        <v>35</v>
      </c>
      <c r="AA178" s="309">
        <v>47</v>
      </c>
      <c r="AB178" s="309">
        <v>70</v>
      </c>
      <c r="AC178" s="309">
        <v>34</v>
      </c>
      <c r="AD178" s="309">
        <v>9</v>
      </c>
      <c r="AE178" s="309">
        <v>0</v>
      </c>
    </row>
    <row r="179" spans="1:31" ht="27" customHeight="1">
      <c r="A179" s="253"/>
      <c r="B179" s="249"/>
      <c r="C179" s="250" t="s">
        <v>671</v>
      </c>
      <c r="D179" s="308">
        <v>86</v>
      </c>
      <c r="E179" s="309">
        <v>0</v>
      </c>
      <c r="F179" s="309">
        <v>0</v>
      </c>
      <c r="G179" s="309">
        <v>0</v>
      </c>
      <c r="H179" s="309">
        <v>0</v>
      </c>
      <c r="I179" s="309">
        <v>0</v>
      </c>
      <c r="J179" s="310">
        <v>0</v>
      </c>
      <c r="K179" s="309">
        <v>0</v>
      </c>
      <c r="L179" s="309">
        <v>0</v>
      </c>
      <c r="M179" s="309">
        <v>0</v>
      </c>
      <c r="N179" s="309">
        <v>0</v>
      </c>
      <c r="O179" s="309">
        <v>0</v>
      </c>
      <c r="P179" s="309">
        <v>0</v>
      </c>
      <c r="Q179" s="309">
        <v>1</v>
      </c>
      <c r="R179" s="309">
        <v>0</v>
      </c>
      <c r="S179" s="309">
        <v>1</v>
      </c>
      <c r="T179" s="309">
        <v>2</v>
      </c>
      <c r="U179" s="309">
        <v>1</v>
      </c>
      <c r="V179" s="309">
        <v>5</v>
      </c>
      <c r="W179" s="309">
        <v>11</v>
      </c>
      <c r="X179" s="309">
        <v>4</v>
      </c>
      <c r="Y179" s="309">
        <v>7</v>
      </c>
      <c r="Z179" s="309">
        <v>13</v>
      </c>
      <c r="AA179" s="309">
        <v>17</v>
      </c>
      <c r="AB179" s="309">
        <v>18</v>
      </c>
      <c r="AC179" s="309">
        <v>5</v>
      </c>
      <c r="AD179" s="309">
        <v>1</v>
      </c>
      <c r="AE179" s="309">
        <v>0</v>
      </c>
    </row>
    <row r="180" spans="1:31" ht="27" customHeight="1">
      <c r="A180" s="255"/>
      <c r="B180" s="249"/>
      <c r="C180" s="250" t="s">
        <v>672</v>
      </c>
      <c r="D180" s="308">
        <v>161</v>
      </c>
      <c r="E180" s="309">
        <v>0</v>
      </c>
      <c r="F180" s="309">
        <v>0</v>
      </c>
      <c r="G180" s="309">
        <v>0</v>
      </c>
      <c r="H180" s="309">
        <v>0</v>
      </c>
      <c r="I180" s="309">
        <v>0</v>
      </c>
      <c r="J180" s="310">
        <v>0</v>
      </c>
      <c r="K180" s="309">
        <v>0</v>
      </c>
      <c r="L180" s="309">
        <v>0</v>
      </c>
      <c r="M180" s="309">
        <v>0</v>
      </c>
      <c r="N180" s="309">
        <v>0</v>
      </c>
      <c r="O180" s="309">
        <v>0</v>
      </c>
      <c r="P180" s="309">
        <v>0</v>
      </c>
      <c r="Q180" s="309">
        <v>0</v>
      </c>
      <c r="R180" s="309">
        <v>0</v>
      </c>
      <c r="S180" s="309">
        <v>0</v>
      </c>
      <c r="T180" s="309">
        <v>1</v>
      </c>
      <c r="U180" s="309">
        <v>1</v>
      </c>
      <c r="V180" s="309">
        <v>4</v>
      </c>
      <c r="W180" s="309">
        <v>1</v>
      </c>
      <c r="X180" s="309">
        <v>1</v>
      </c>
      <c r="Y180" s="309">
        <v>12</v>
      </c>
      <c r="Z180" s="309">
        <v>22</v>
      </c>
      <c r="AA180" s="309">
        <v>30</v>
      </c>
      <c r="AB180" s="309">
        <v>52</v>
      </c>
      <c r="AC180" s="309">
        <v>29</v>
      </c>
      <c r="AD180" s="309">
        <v>8</v>
      </c>
      <c r="AE180" s="309">
        <v>0</v>
      </c>
    </row>
    <row r="181" spans="1:31" ht="30" customHeight="1">
      <c r="A181" s="248" t="s">
        <v>912</v>
      </c>
      <c r="B181" s="256" t="s">
        <v>342</v>
      </c>
      <c r="C181" s="250" t="s">
        <v>670</v>
      </c>
      <c r="D181" s="308">
        <v>125</v>
      </c>
      <c r="E181" s="309">
        <v>0</v>
      </c>
      <c r="F181" s="309">
        <v>0</v>
      </c>
      <c r="G181" s="309">
        <v>0</v>
      </c>
      <c r="H181" s="309">
        <v>0</v>
      </c>
      <c r="I181" s="309">
        <v>0</v>
      </c>
      <c r="J181" s="310">
        <v>0</v>
      </c>
      <c r="K181" s="309">
        <v>0</v>
      </c>
      <c r="L181" s="309">
        <v>0</v>
      </c>
      <c r="M181" s="309">
        <v>0</v>
      </c>
      <c r="N181" s="309">
        <v>0</v>
      </c>
      <c r="O181" s="309">
        <v>0</v>
      </c>
      <c r="P181" s="309">
        <v>0</v>
      </c>
      <c r="Q181" s="309">
        <v>0</v>
      </c>
      <c r="R181" s="309">
        <v>0</v>
      </c>
      <c r="S181" s="309">
        <v>1</v>
      </c>
      <c r="T181" s="309">
        <v>0</v>
      </c>
      <c r="U181" s="309">
        <v>1</v>
      </c>
      <c r="V181" s="309">
        <v>4</v>
      </c>
      <c r="W181" s="309">
        <v>8</v>
      </c>
      <c r="X181" s="309">
        <v>1</v>
      </c>
      <c r="Y181" s="309">
        <v>12</v>
      </c>
      <c r="Z181" s="309">
        <v>17</v>
      </c>
      <c r="AA181" s="309">
        <v>24</v>
      </c>
      <c r="AB181" s="309">
        <v>35</v>
      </c>
      <c r="AC181" s="309">
        <v>18</v>
      </c>
      <c r="AD181" s="309">
        <v>4</v>
      </c>
      <c r="AE181" s="309">
        <v>0</v>
      </c>
    </row>
    <row r="182" spans="1:31" ht="27" customHeight="1">
      <c r="A182" s="253"/>
      <c r="B182" s="249"/>
      <c r="C182" s="250" t="s">
        <v>671</v>
      </c>
      <c r="D182" s="308">
        <v>43</v>
      </c>
      <c r="E182" s="309">
        <v>0</v>
      </c>
      <c r="F182" s="309">
        <v>0</v>
      </c>
      <c r="G182" s="309">
        <v>0</v>
      </c>
      <c r="H182" s="309">
        <v>0</v>
      </c>
      <c r="I182" s="309">
        <v>0</v>
      </c>
      <c r="J182" s="310">
        <v>0</v>
      </c>
      <c r="K182" s="309">
        <v>0</v>
      </c>
      <c r="L182" s="309">
        <v>0</v>
      </c>
      <c r="M182" s="309">
        <v>0</v>
      </c>
      <c r="N182" s="309">
        <v>0</v>
      </c>
      <c r="O182" s="309">
        <v>0</v>
      </c>
      <c r="P182" s="309">
        <v>0</v>
      </c>
      <c r="Q182" s="309">
        <v>0</v>
      </c>
      <c r="R182" s="309">
        <v>0</v>
      </c>
      <c r="S182" s="309">
        <v>1</v>
      </c>
      <c r="T182" s="309">
        <v>0</v>
      </c>
      <c r="U182" s="309">
        <v>0</v>
      </c>
      <c r="V182" s="309">
        <v>2</v>
      </c>
      <c r="W182" s="309">
        <v>7</v>
      </c>
      <c r="X182" s="309">
        <v>1</v>
      </c>
      <c r="Y182" s="309">
        <v>3</v>
      </c>
      <c r="Z182" s="309">
        <v>6</v>
      </c>
      <c r="AA182" s="309">
        <v>10</v>
      </c>
      <c r="AB182" s="309">
        <v>9</v>
      </c>
      <c r="AC182" s="309">
        <v>3</v>
      </c>
      <c r="AD182" s="309">
        <v>1</v>
      </c>
      <c r="AE182" s="309">
        <v>0</v>
      </c>
    </row>
    <row r="183" spans="1:31" ht="27" customHeight="1">
      <c r="A183" s="255"/>
      <c r="B183" s="249"/>
      <c r="C183" s="250" t="s">
        <v>672</v>
      </c>
      <c r="D183" s="308">
        <v>82</v>
      </c>
      <c r="E183" s="309">
        <v>0</v>
      </c>
      <c r="F183" s="309">
        <v>0</v>
      </c>
      <c r="G183" s="309">
        <v>0</v>
      </c>
      <c r="H183" s="309">
        <v>0</v>
      </c>
      <c r="I183" s="309">
        <v>0</v>
      </c>
      <c r="J183" s="310">
        <v>0</v>
      </c>
      <c r="K183" s="309">
        <v>0</v>
      </c>
      <c r="L183" s="309">
        <v>0</v>
      </c>
      <c r="M183" s="309">
        <v>0</v>
      </c>
      <c r="N183" s="309">
        <v>0</v>
      </c>
      <c r="O183" s="309">
        <v>0</v>
      </c>
      <c r="P183" s="309">
        <v>0</v>
      </c>
      <c r="Q183" s="309">
        <v>0</v>
      </c>
      <c r="R183" s="309">
        <v>0</v>
      </c>
      <c r="S183" s="309">
        <v>0</v>
      </c>
      <c r="T183" s="309">
        <v>0</v>
      </c>
      <c r="U183" s="309">
        <v>1</v>
      </c>
      <c r="V183" s="309">
        <v>2</v>
      </c>
      <c r="W183" s="309">
        <v>1</v>
      </c>
      <c r="X183" s="309">
        <v>0</v>
      </c>
      <c r="Y183" s="309">
        <v>9</v>
      </c>
      <c r="Z183" s="309">
        <v>11</v>
      </c>
      <c r="AA183" s="309">
        <v>14</v>
      </c>
      <c r="AB183" s="309">
        <v>26</v>
      </c>
      <c r="AC183" s="309">
        <v>15</v>
      </c>
      <c r="AD183" s="309">
        <v>3</v>
      </c>
      <c r="AE183" s="309">
        <v>0</v>
      </c>
    </row>
    <row r="184" spans="1:31" ht="30" customHeight="1">
      <c r="A184" s="248" t="s">
        <v>913</v>
      </c>
      <c r="B184" s="249" t="s">
        <v>343</v>
      </c>
      <c r="C184" s="250" t="s">
        <v>670</v>
      </c>
      <c r="D184" s="308">
        <v>122</v>
      </c>
      <c r="E184" s="309">
        <v>0</v>
      </c>
      <c r="F184" s="309">
        <v>0</v>
      </c>
      <c r="G184" s="309">
        <v>0</v>
      </c>
      <c r="H184" s="309">
        <v>0</v>
      </c>
      <c r="I184" s="309">
        <v>0</v>
      </c>
      <c r="J184" s="310">
        <v>0</v>
      </c>
      <c r="K184" s="309">
        <v>0</v>
      </c>
      <c r="L184" s="309">
        <v>0</v>
      </c>
      <c r="M184" s="309">
        <v>0</v>
      </c>
      <c r="N184" s="309">
        <v>0</v>
      </c>
      <c r="O184" s="309">
        <v>0</v>
      </c>
      <c r="P184" s="309">
        <v>0</v>
      </c>
      <c r="Q184" s="309">
        <v>1</v>
      </c>
      <c r="R184" s="309">
        <v>0</v>
      </c>
      <c r="S184" s="309">
        <v>0</v>
      </c>
      <c r="T184" s="309">
        <v>3</v>
      </c>
      <c r="U184" s="309">
        <v>1</v>
      </c>
      <c r="V184" s="309">
        <v>5</v>
      </c>
      <c r="W184" s="309">
        <v>4</v>
      </c>
      <c r="X184" s="309">
        <v>4</v>
      </c>
      <c r="Y184" s="309">
        <v>7</v>
      </c>
      <c r="Z184" s="309">
        <v>18</v>
      </c>
      <c r="AA184" s="309">
        <v>23</v>
      </c>
      <c r="AB184" s="309">
        <v>35</v>
      </c>
      <c r="AC184" s="309">
        <v>16</v>
      </c>
      <c r="AD184" s="309">
        <v>5</v>
      </c>
      <c r="AE184" s="309">
        <v>0</v>
      </c>
    </row>
    <row r="185" spans="1:31" ht="27" customHeight="1">
      <c r="A185" s="253"/>
      <c r="B185" s="249"/>
      <c r="C185" s="250" t="s">
        <v>671</v>
      </c>
      <c r="D185" s="308">
        <v>43</v>
      </c>
      <c r="E185" s="309">
        <v>0</v>
      </c>
      <c r="F185" s="309">
        <v>0</v>
      </c>
      <c r="G185" s="309">
        <v>0</v>
      </c>
      <c r="H185" s="309">
        <v>0</v>
      </c>
      <c r="I185" s="309">
        <v>0</v>
      </c>
      <c r="J185" s="310">
        <v>0</v>
      </c>
      <c r="K185" s="309">
        <v>0</v>
      </c>
      <c r="L185" s="309">
        <v>0</v>
      </c>
      <c r="M185" s="309">
        <v>0</v>
      </c>
      <c r="N185" s="309">
        <v>0</v>
      </c>
      <c r="O185" s="309">
        <v>0</v>
      </c>
      <c r="P185" s="309">
        <v>0</v>
      </c>
      <c r="Q185" s="309">
        <v>1</v>
      </c>
      <c r="R185" s="309">
        <v>0</v>
      </c>
      <c r="S185" s="309">
        <v>0</v>
      </c>
      <c r="T185" s="309">
        <v>2</v>
      </c>
      <c r="U185" s="309">
        <v>1</v>
      </c>
      <c r="V185" s="309">
        <v>3</v>
      </c>
      <c r="W185" s="309">
        <v>4</v>
      </c>
      <c r="X185" s="309">
        <v>3</v>
      </c>
      <c r="Y185" s="309">
        <v>4</v>
      </c>
      <c r="Z185" s="309">
        <v>7</v>
      </c>
      <c r="AA185" s="309">
        <v>7</v>
      </c>
      <c r="AB185" s="309">
        <v>9</v>
      </c>
      <c r="AC185" s="309">
        <v>2</v>
      </c>
      <c r="AD185" s="309">
        <v>0</v>
      </c>
      <c r="AE185" s="309">
        <v>0</v>
      </c>
    </row>
    <row r="186" spans="1:31" ht="27" customHeight="1">
      <c r="A186" s="255"/>
      <c r="B186" s="249"/>
      <c r="C186" s="250" t="s">
        <v>672</v>
      </c>
      <c r="D186" s="308">
        <v>79</v>
      </c>
      <c r="E186" s="309">
        <v>0</v>
      </c>
      <c r="F186" s="309">
        <v>0</v>
      </c>
      <c r="G186" s="309">
        <v>0</v>
      </c>
      <c r="H186" s="309">
        <v>0</v>
      </c>
      <c r="I186" s="309">
        <v>0</v>
      </c>
      <c r="J186" s="310">
        <v>0</v>
      </c>
      <c r="K186" s="309">
        <v>0</v>
      </c>
      <c r="L186" s="309">
        <v>0</v>
      </c>
      <c r="M186" s="309">
        <v>0</v>
      </c>
      <c r="N186" s="309">
        <v>0</v>
      </c>
      <c r="O186" s="309">
        <v>0</v>
      </c>
      <c r="P186" s="309">
        <v>0</v>
      </c>
      <c r="Q186" s="309">
        <v>0</v>
      </c>
      <c r="R186" s="309">
        <v>0</v>
      </c>
      <c r="S186" s="309">
        <v>0</v>
      </c>
      <c r="T186" s="309">
        <v>1</v>
      </c>
      <c r="U186" s="309">
        <v>0</v>
      </c>
      <c r="V186" s="309">
        <v>2</v>
      </c>
      <c r="W186" s="309">
        <v>0</v>
      </c>
      <c r="X186" s="309">
        <v>1</v>
      </c>
      <c r="Y186" s="309">
        <v>3</v>
      </c>
      <c r="Z186" s="309">
        <v>11</v>
      </c>
      <c r="AA186" s="309">
        <v>16</v>
      </c>
      <c r="AB186" s="309">
        <v>26</v>
      </c>
      <c r="AC186" s="309">
        <v>14</v>
      </c>
      <c r="AD186" s="309">
        <v>5</v>
      </c>
      <c r="AE186" s="309">
        <v>0</v>
      </c>
    </row>
    <row r="187" spans="1:31" ht="30" customHeight="1">
      <c r="A187" s="248" t="s">
        <v>914</v>
      </c>
      <c r="B187" s="256" t="s">
        <v>915</v>
      </c>
      <c r="C187" s="250" t="s">
        <v>670</v>
      </c>
      <c r="D187" s="308">
        <v>9496</v>
      </c>
      <c r="E187" s="309">
        <v>1</v>
      </c>
      <c r="F187" s="309">
        <v>1</v>
      </c>
      <c r="G187" s="309">
        <v>1</v>
      </c>
      <c r="H187" s="309">
        <v>0</v>
      </c>
      <c r="I187" s="309">
        <v>0</v>
      </c>
      <c r="J187" s="310">
        <v>3</v>
      </c>
      <c r="K187" s="309">
        <v>2</v>
      </c>
      <c r="L187" s="309">
        <v>0</v>
      </c>
      <c r="M187" s="309">
        <v>5</v>
      </c>
      <c r="N187" s="309">
        <v>3</v>
      </c>
      <c r="O187" s="309">
        <v>4</v>
      </c>
      <c r="P187" s="309">
        <v>14</v>
      </c>
      <c r="Q187" s="309">
        <v>36</v>
      </c>
      <c r="R187" s="309">
        <v>50</v>
      </c>
      <c r="S187" s="309">
        <v>58</v>
      </c>
      <c r="T187" s="309">
        <v>141</v>
      </c>
      <c r="U187" s="309">
        <v>206</v>
      </c>
      <c r="V187" s="309">
        <v>379</v>
      </c>
      <c r="W187" s="309">
        <v>485</v>
      </c>
      <c r="X187" s="309">
        <v>667</v>
      </c>
      <c r="Y187" s="309">
        <v>1033</v>
      </c>
      <c r="Z187" s="309">
        <v>1684</v>
      </c>
      <c r="AA187" s="309">
        <v>2014</v>
      </c>
      <c r="AB187" s="309">
        <v>1668</v>
      </c>
      <c r="AC187" s="309">
        <v>856</v>
      </c>
      <c r="AD187" s="309">
        <v>188</v>
      </c>
      <c r="AE187" s="309">
        <v>0</v>
      </c>
    </row>
    <row r="188" spans="1:31" ht="27" customHeight="1">
      <c r="A188" s="253"/>
      <c r="B188" s="249"/>
      <c r="C188" s="250" t="s">
        <v>671</v>
      </c>
      <c r="D188" s="308">
        <v>4328</v>
      </c>
      <c r="E188" s="309">
        <v>0</v>
      </c>
      <c r="F188" s="309">
        <v>1</v>
      </c>
      <c r="G188" s="309">
        <v>1</v>
      </c>
      <c r="H188" s="309">
        <v>0</v>
      </c>
      <c r="I188" s="309">
        <v>0</v>
      </c>
      <c r="J188" s="310">
        <v>2</v>
      </c>
      <c r="K188" s="309">
        <v>0</v>
      </c>
      <c r="L188" s="309">
        <v>0</v>
      </c>
      <c r="M188" s="309">
        <v>2</v>
      </c>
      <c r="N188" s="309">
        <v>3</v>
      </c>
      <c r="O188" s="309">
        <v>4</v>
      </c>
      <c r="P188" s="309">
        <v>8</v>
      </c>
      <c r="Q188" s="309">
        <v>29</v>
      </c>
      <c r="R188" s="309">
        <v>41</v>
      </c>
      <c r="S188" s="309">
        <v>47</v>
      </c>
      <c r="T188" s="309">
        <v>102</v>
      </c>
      <c r="U188" s="309">
        <v>163</v>
      </c>
      <c r="V188" s="309">
        <v>274</v>
      </c>
      <c r="W188" s="309">
        <v>319</v>
      </c>
      <c r="X188" s="309">
        <v>431</v>
      </c>
      <c r="Y188" s="309">
        <v>577</v>
      </c>
      <c r="Z188" s="309">
        <v>875</v>
      </c>
      <c r="AA188" s="309">
        <v>757</v>
      </c>
      <c r="AB188" s="309">
        <v>466</v>
      </c>
      <c r="AC188" s="309">
        <v>196</v>
      </c>
      <c r="AD188" s="309">
        <v>32</v>
      </c>
      <c r="AE188" s="309">
        <v>0</v>
      </c>
    </row>
    <row r="189" spans="1:31" ht="27" customHeight="1">
      <c r="A189" s="255"/>
      <c r="B189" s="249"/>
      <c r="C189" s="250" t="s">
        <v>672</v>
      </c>
      <c r="D189" s="308">
        <v>5168</v>
      </c>
      <c r="E189" s="309">
        <v>1</v>
      </c>
      <c r="F189" s="309">
        <v>0</v>
      </c>
      <c r="G189" s="309">
        <v>0</v>
      </c>
      <c r="H189" s="309">
        <v>0</v>
      </c>
      <c r="I189" s="309">
        <v>0</v>
      </c>
      <c r="J189" s="310">
        <v>1</v>
      </c>
      <c r="K189" s="309">
        <v>2</v>
      </c>
      <c r="L189" s="309">
        <v>0</v>
      </c>
      <c r="M189" s="309">
        <v>3</v>
      </c>
      <c r="N189" s="309">
        <v>0</v>
      </c>
      <c r="O189" s="309">
        <v>0</v>
      </c>
      <c r="P189" s="309">
        <v>6</v>
      </c>
      <c r="Q189" s="309">
        <v>7</v>
      </c>
      <c r="R189" s="309">
        <v>9</v>
      </c>
      <c r="S189" s="309">
        <v>11</v>
      </c>
      <c r="T189" s="309">
        <v>39</v>
      </c>
      <c r="U189" s="309">
        <v>43</v>
      </c>
      <c r="V189" s="309">
        <v>105</v>
      </c>
      <c r="W189" s="309">
        <v>166</v>
      </c>
      <c r="X189" s="309">
        <v>236</v>
      </c>
      <c r="Y189" s="309">
        <v>456</v>
      </c>
      <c r="Z189" s="309">
        <v>809</v>
      </c>
      <c r="AA189" s="309">
        <v>1257</v>
      </c>
      <c r="AB189" s="309">
        <v>1202</v>
      </c>
      <c r="AC189" s="309">
        <v>660</v>
      </c>
      <c r="AD189" s="309">
        <v>156</v>
      </c>
      <c r="AE189" s="309">
        <v>0</v>
      </c>
    </row>
    <row r="190" spans="1:31" ht="30" customHeight="1">
      <c r="A190" s="248" t="s">
        <v>916</v>
      </c>
      <c r="B190" s="249" t="s">
        <v>344</v>
      </c>
      <c r="C190" s="250" t="s">
        <v>670</v>
      </c>
      <c r="D190" s="308">
        <v>117</v>
      </c>
      <c r="E190" s="309">
        <v>0</v>
      </c>
      <c r="F190" s="309">
        <v>0</v>
      </c>
      <c r="G190" s="309">
        <v>0</v>
      </c>
      <c r="H190" s="309">
        <v>0</v>
      </c>
      <c r="I190" s="309">
        <v>0</v>
      </c>
      <c r="J190" s="310">
        <v>0</v>
      </c>
      <c r="K190" s="309">
        <v>0</v>
      </c>
      <c r="L190" s="309">
        <v>0</v>
      </c>
      <c r="M190" s="309">
        <v>0</v>
      </c>
      <c r="N190" s="309">
        <v>0</v>
      </c>
      <c r="O190" s="309">
        <v>0</v>
      </c>
      <c r="P190" s="309">
        <v>0</v>
      </c>
      <c r="Q190" s="309">
        <v>0</v>
      </c>
      <c r="R190" s="309">
        <v>0</v>
      </c>
      <c r="S190" s="309">
        <v>0</v>
      </c>
      <c r="T190" s="309">
        <v>1</v>
      </c>
      <c r="U190" s="309">
        <v>1</v>
      </c>
      <c r="V190" s="309">
        <v>9</v>
      </c>
      <c r="W190" s="309">
        <v>6</v>
      </c>
      <c r="X190" s="309">
        <v>11</v>
      </c>
      <c r="Y190" s="309">
        <v>8</v>
      </c>
      <c r="Z190" s="309">
        <v>26</v>
      </c>
      <c r="AA190" s="309">
        <v>26</v>
      </c>
      <c r="AB190" s="309">
        <v>17</v>
      </c>
      <c r="AC190" s="309">
        <v>11</v>
      </c>
      <c r="AD190" s="309">
        <v>1</v>
      </c>
      <c r="AE190" s="309">
        <v>0</v>
      </c>
    </row>
    <row r="191" spans="1:31" ht="27" customHeight="1">
      <c r="A191" s="253"/>
      <c r="B191" s="249"/>
      <c r="C191" s="250" t="s">
        <v>671</v>
      </c>
      <c r="D191" s="308">
        <v>47</v>
      </c>
      <c r="E191" s="309">
        <v>0</v>
      </c>
      <c r="F191" s="309">
        <v>0</v>
      </c>
      <c r="G191" s="309">
        <v>0</v>
      </c>
      <c r="H191" s="309">
        <v>0</v>
      </c>
      <c r="I191" s="309">
        <v>0</v>
      </c>
      <c r="J191" s="310">
        <v>0</v>
      </c>
      <c r="K191" s="309">
        <v>0</v>
      </c>
      <c r="L191" s="309">
        <v>0</v>
      </c>
      <c r="M191" s="309">
        <v>0</v>
      </c>
      <c r="N191" s="309">
        <v>0</v>
      </c>
      <c r="O191" s="309">
        <v>0</v>
      </c>
      <c r="P191" s="309">
        <v>0</v>
      </c>
      <c r="Q191" s="309">
        <v>0</v>
      </c>
      <c r="R191" s="309">
        <v>0</v>
      </c>
      <c r="S191" s="309">
        <v>0</v>
      </c>
      <c r="T191" s="309">
        <v>1</v>
      </c>
      <c r="U191" s="309">
        <v>0</v>
      </c>
      <c r="V191" s="309">
        <v>5</v>
      </c>
      <c r="W191" s="309">
        <v>3</v>
      </c>
      <c r="X191" s="309">
        <v>8</v>
      </c>
      <c r="Y191" s="309">
        <v>5</v>
      </c>
      <c r="Z191" s="309">
        <v>8</v>
      </c>
      <c r="AA191" s="309">
        <v>9</v>
      </c>
      <c r="AB191" s="309">
        <v>6</v>
      </c>
      <c r="AC191" s="309">
        <v>2</v>
      </c>
      <c r="AD191" s="309">
        <v>0</v>
      </c>
      <c r="AE191" s="309">
        <v>0</v>
      </c>
    </row>
    <row r="192" spans="1:31" ht="27" customHeight="1">
      <c r="A192" s="255"/>
      <c r="B192" s="249"/>
      <c r="C192" s="250" t="s">
        <v>672</v>
      </c>
      <c r="D192" s="308">
        <v>70</v>
      </c>
      <c r="E192" s="309">
        <v>0</v>
      </c>
      <c r="F192" s="309">
        <v>0</v>
      </c>
      <c r="G192" s="309">
        <v>0</v>
      </c>
      <c r="H192" s="309">
        <v>0</v>
      </c>
      <c r="I192" s="309">
        <v>0</v>
      </c>
      <c r="J192" s="310">
        <v>0</v>
      </c>
      <c r="K192" s="309">
        <v>0</v>
      </c>
      <c r="L192" s="309">
        <v>0</v>
      </c>
      <c r="M192" s="309">
        <v>0</v>
      </c>
      <c r="N192" s="309">
        <v>0</v>
      </c>
      <c r="O192" s="309">
        <v>0</v>
      </c>
      <c r="P192" s="309">
        <v>0</v>
      </c>
      <c r="Q192" s="309">
        <v>0</v>
      </c>
      <c r="R192" s="309">
        <v>0</v>
      </c>
      <c r="S192" s="309">
        <v>0</v>
      </c>
      <c r="T192" s="309">
        <v>0</v>
      </c>
      <c r="U192" s="309">
        <v>1</v>
      </c>
      <c r="V192" s="309">
        <v>4</v>
      </c>
      <c r="W192" s="309">
        <v>3</v>
      </c>
      <c r="X192" s="309">
        <v>3</v>
      </c>
      <c r="Y192" s="309">
        <v>3</v>
      </c>
      <c r="Z192" s="309">
        <v>18</v>
      </c>
      <c r="AA192" s="309">
        <v>17</v>
      </c>
      <c r="AB192" s="309">
        <v>11</v>
      </c>
      <c r="AC192" s="309">
        <v>9</v>
      </c>
      <c r="AD192" s="309">
        <v>1</v>
      </c>
      <c r="AE192" s="309">
        <v>0</v>
      </c>
    </row>
    <row r="193" spans="1:31" ht="30" customHeight="1">
      <c r="A193" s="248" t="s">
        <v>917</v>
      </c>
      <c r="B193" s="249" t="s">
        <v>345</v>
      </c>
      <c r="C193" s="250" t="s">
        <v>670</v>
      </c>
      <c r="D193" s="308">
        <v>1773</v>
      </c>
      <c r="E193" s="309">
        <v>0</v>
      </c>
      <c r="F193" s="309">
        <v>0</v>
      </c>
      <c r="G193" s="309">
        <v>0</v>
      </c>
      <c r="H193" s="309">
        <v>0</v>
      </c>
      <c r="I193" s="309">
        <v>0</v>
      </c>
      <c r="J193" s="310">
        <v>0</v>
      </c>
      <c r="K193" s="309">
        <v>0</v>
      </c>
      <c r="L193" s="309">
        <v>0</v>
      </c>
      <c r="M193" s="309">
        <v>0</v>
      </c>
      <c r="N193" s="309">
        <v>0</v>
      </c>
      <c r="O193" s="309">
        <v>2</v>
      </c>
      <c r="P193" s="309">
        <v>1</v>
      </c>
      <c r="Q193" s="309">
        <v>3</v>
      </c>
      <c r="R193" s="309">
        <v>8</v>
      </c>
      <c r="S193" s="309">
        <v>13</v>
      </c>
      <c r="T193" s="309">
        <v>34</v>
      </c>
      <c r="U193" s="309">
        <v>58</v>
      </c>
      <c r="V193" s="309">
        <v>95</v>
      </c>
      <c r="W193" s="309">
        <v>139</v>
      </c>
      <c r="X193" s="309">
        <v>176</v>
      </c>
      <c r="Y193" s="309">
        <v>253</v>
      </c>
      <c r="Z193" s="309">
        <v>339</v>
      </c>
      <c r="AA193" s="309">
        <v>351</v>
      </c>
      <c r="AB193" s="309">
        <v>209</v>
      </c>
      <c r="AC193" s="309">
        <v>80</v>
      </c>
      <c r="AD193" s="309">
        <v>12</v>
      </c>
      <c r="AE193" s="309">
        <v>0</v>
      </c>
    </row>
    <row r="194" spans="1:31" ht="27" customHeight="1">
      <c r="A194" s="253"/>
      <c r="B194" s="249"/>
      <c r="C194" s="250" t="s">
        <v>671</v>
      </c>
      <c r="D194" s="308">
        <v>959</v>
      </c>
      <c r="E194" s="309">
        <v>0</v>
      </c>
      <c r="F194" s="309">
        <v>0</v>
      </c>
      <c r="G194" s="309">
        <v>0</v>
      </c>
      <c r="H194" s="309">
        <v>0</v>
      </c>
      <c r="I194" s="309">
        <v>0</v>
      </c>
      <c r="J194" s="310">
        <v>0</v>
      </c>
      <c r="K194" s="309">
        <v>0</v>
      </c>
      <c r="L194" s="309">
        <v>0</v>
      </c>
      <c r="M194" s="309">
        <v>0</v>
      </c>
      <c r="N194" s="309">
        <v>0</v>
      </c>
      <c r="O194" s="309">
        <v>2</v>
      </c>
      <c r="P194" s="309">
        <v>1</v>
      </c>
      <c r="Q194" s="309">
        <v>3</v>
      </c>
      <c r="R194" s="309">
        <v>8</v>
      </c>
      <c r="S194" s="309">
        <v>11</v>
      </c>
      <c r="T194" s="309">
        <v>26</v>
      </c>
      <c r="U194" s="309">
        <v>52</v>
      </c>
      <c r="V194" s="309">
        <v>70</v>
      </c>
      <c r="W194" s="309">
        <v>92</v>
      </c>
      <c r="X194" s="309">
        <v>118</v>
      </c>
      <c r="Y194" s="309">
        <v>157</v>
      </c>
      <c r="Z194" s="309">
        <v>179</v>
      </c>
      <c r="AA194" s="309">
        <v>152</v>
      </c>
      <c r="AB194" s="309">
        <v>67</v>
      </c>
      <c r="AC194" s="309">
        <v>18</v>
      </c>
      <c r="AD194" s="309">
        <v>3</v>
      </c>
      <c r="AE194" s="309">
        <v>0</v>
      </c>
    </row>
    <row r="195" spans="1:31" ht="27" customHeight="1">
      <c r="A195" s="255"/>
      <c r="B195" s="249"/>
      <c r="C195" s="250" t="s">
        <v>672</v>
      </c>
      <c r="D195" s="308">
        <v>814</v>
      </c>
      <c r="E195" s="309">
        <v>0</v>
      </c>
      <c r="F195" s="309">
        <v>0</v>
      </c>
      <c r="G195" s="309">
        <v>0</v>
      </c>
      <c r="H195" s="309">
        <v>0</v>
      </c>
      <c r="I195" s="309">
        <v>0</v>
      </c>
      <c r="J195" s="310">
        <v>0</v>
      </c>
      <c r="K195" s="309">
        <v>0</v>
      </c>
      <c r="L195" s="309">
        <v>0</v>
      </c>
      <c r="M195" s="309">
        <v>0</v>
      </c>
      <c r="N195" s="309">
        <v>0</v>
      </c>
      <c r="O195" s="309">
        <v>0</v>
      </c>
      <c r="P195" s="309">
        <v>0</v>
      </c>
      <c r="Q195" s="309">
        <v>0</v>
      </c>
      <c r="R195" s="309">
        <v>0</v>
      </c>
      <c r="S195" s="309">
        <v>2</v>
      </c>
      <c r="T195" s="309">
        <v>8</v>
      </c>
      <c r="U195" s="309">
        <v>6</v>
      </c>
      <c r="V195" s="309">
        <v>25</v>
      </c>
      <c r="W195" s="309">
        <v>47</v>
      </c>
      <c r="X195" s="309">
        <v>58</v>
      </c>
      <c r="Y195" s="309">
        <v>96</v>
      </c>
      <c r="Z195" s="309">
        <v>160</v>
      </c>
      <c r="AA195" s="309">
        <v>199</v>
      </c>
      <c r="AB195" s="309">
        <v>142</v>
      </c>
      <c r="AC195" s="309">
        <v>62</v>
      </c>
      <c r="AD195" s="309">
        <v>9</v>
      </c>
      <c r="AE195" s="309">
        <v>0</v>
      </c>
    </row>
    <row r="196" spans="1:31" ht="30" customHeight="1">
      <c r="A196" s="248" t="s">
        <v>918</v>
      </c>
      <c r="B196" s="249" t="s">
        <v>346</v>
      </c>
      <c r="C196" s="250" t="s">
        <v>670</v>
      </c>
      <c r="D196" s="308">
        <v>1125</v>
      </c>
      <c r="E196" s="309">
        <v>0</v>
      </c>
      <c r="F196" s="309">
        <v>0</v>
      </c>
      <c r="G196" s="309">
        <v>0</v>
      </c>
      <c r="H196" s="309">
        <v>0</v>
      </c>
      <c r="I196" s="309">
        <v>0</v>
      </c>
      <c r="J196" s="310">
        <v>0</v>
      </c>
      <c r="K196" s="309">
        <v>0</v>
      </c>
      <c r="L196" s="309">
        <v>0</v>
      </c>
      <c r="M196" s="309">
        <v>0</v>
      </c>
      <c r="N196" s="309">
        <v>0</v>
      </c>
      <c r="O196" s="309">
        <v>0</v>
      </c>
      <c r="P196" s="309">
        <v>1</v>
      </c>
      <c r="Q196" s="309">
        <v>8</v>
      </c>
      <c r="R196" s="309">
        <v>15</v>
      </c>
      <c r="S196" s="309">
        <v>14</v>
      </c>
      <c r="T196" s="309">
        <v>22</v>
      </c>
      <c r="U196" s="309">
        <v>37</v>
      </c>
      <c r="V196" s="309">
        <v>60</v>
      </c>
      <c r="W196" s="309">
        <v>82</v>
      </c>
      <c r="X196" s="309">
        <v>99</v>
      </c>
      <c r="Y196" s="309">
        <v>139</v>
      </c>
      <c r="Z196" s="309">
        <v>192</v>
      </c>
      <c r="AA196" s="309">
        <v>201</v>
      </c>
      <c r="AB196" s="309">
        <v>181</v>
      </c>
      <c r="AC196" s="309">
        <v>67</v>
      </c>
      <c r="AD196" s="309">
        <v>7</v>
      </c>
      <c r="AE196" s="309">
        <v>0</v>
      </c>
    </row>
    <row r="197" spans="1:31" ht="27" customHeight="1">
      <c r="A197" s="253"/>
      <c r="B197" s="249"/>
      <c r="C197" s="250" t="s">
        <v>671</v>
      </c>
      <c r="D197" s="308">
        <v>641</v>
      </c>
      <c r="E197" s="309">
        <v>0</v>
      </c>
      <c r="F197" s="309">
        <v>0</v>
      </c>
      <c r="G197" s="309">
        <v>0</v>
      </c>
      <c r="H197" s="309">
        <v>0</v>
      </c>
      <c r="I197" s="309">
        <v>0</v>
      </c>
      <c r="J197" s="310">
        <v>0</v>
      </c>
      <c r="K197" s="309">
        <v>0</v>
      </c>
      <c r="L197" s="309">
        <v>0</v>
      </c>
      <c r="M197" s="309">
        <v>0</v>
      </c>
      <c r="N197" s="309">
        <v>0</v>
      </c>
      <c r="O197" s="309">
        <v>0</v>
      </c>
      <c r="P197" s="309">
        <v>1</v>
      </c>
      <c r="Q197" s="309">
        <v>4</v>
      </c>
      <c r="R197" s="309">
        <v>11</v>
      </c>
      <c r="S197" s="309">
        <v>12</v>
      </c>
      <c r="T197" s="309">
        <v>16</v>
      </c>
      <c r="U197" s="309">
        <v>30</v>
      </c>
      <c r="V197" s="309">
        <v>45</v>
      </c>
      <c r="W197" s="309">
        <v>56</v>
      </c>
      <c r="X197" s="309">
        <v>68</v>
      </c>
      <c r="Y197" s="309">
        <v>94</v>
      </c>
      <c r="Z197" s="309">
        <v>125</v>
      </c>
      <c r="AA197" s="309">
        <v>95</v>
      </c>
      <c r="AB197" s="309">
        <v>62</v>
      </c>
      <c r="AC197" s="309">
        <v>21</v>
      </c>
      <c r="AD197" s="309">
        <v>1</v>
      </c>
      <c r="AE197" s="309">
        <v>0</v>
      </c>
    </row>
    <row r="198" spans="1:31" ht="27" customHeight="1">
      <c r="A198" s="255"/>
      <c r="B198" s="249"/>
      <c r="C198" s="250" t="s">
        <v>672</v>
      </c>
      <c r="D198" s="308">
        <v>484</v>
      </c>
      <c r="E198" s="309">
        <v>0</v>
      </c>
      <c r="F198" s="309">
        <v>0</v>
      </c>
      <c r="G198" s="309">
        <v>0</v>
      </c>
      <c r="H198" s="309">
        <v>0</v>
      </c>
      <c r="I198" s="309">
        <v>0</v>
      </c>
      <c r="J198" s="310">
        <v>0</v>
      </c>
      <c r="K198" s="309">
        <v>0</v>
      </c>
      <c r="L198" s="309">
        <v>0</v>
      </c>
      <c r="M198" s="309">
        <v>0</v>
      </c>
      <c r="N198" s="309">
        <v>0</v>
      </c>
      <c r="O198" s="309">
        <v>0</v>
      </c>
      <c r="P198" s="309">
        <v>0</v>
      </c>
      <c r="Q198" s="309">
        <v>4</v>
      </c>
      <c r="R198" s="309">
        <v>4</v>
      </c>
      <c r="S198" s="309">
        <v>2</v>
      </c>
      <c r="T198" s="309">
        <v>6</v>
      </c>
      <c r="U198" s="309">
        <v>7</v>
      </c>
      <c r="V198" s="309">
        <v>15</v>
      </c>
      <c r="W198" s="309">
        <v>26</v>
      </c>
      <c r="X198" s="309">
        <v>31</v>
      </c>
      <c r="Y198" s="309">
        <v>45</v>
      </c>
      <c r="Z198" s="309">
        <v>67</v>
      </c>
      <c r="AA198" s="309">
        <v>106</v>
      </c>
      <c r="AB198" s="309">
        <v>119</v>
      </c>
      <c r="AC198" s="309">
        <v>46</v>
      </c>
      <c r="AD198" s="309">
        <v>6</v>
      </c>
      <c r="AE198" s="309">
        <v>0</v>
      </c>
    </row>
    <row r="199" spans="1:31" ht="30" customHeight="1">
      <c r="A199" s="248" t="s">
        <v>919</v>
      </c>
      <c r="B199" s="256" t="s">
        <v>920</v>
      </c>
      <c r="C199" s="250" t="s">
        <v>670</v>
      </c>
      <c r="D199" s="308">
        <v>468</v>
      </c>
      <c r="E199" s="309">
        <v>0</v>
      </c>
      <c r="F199" s="309">
        <v>0</v>
      </c>
      <c r="G199" s="309">
        <v>0</v>
      </c>
      <c r="H199" s="309">
        <v>0</v>
      </c>
      <c r="I199" s="309">
        <v>0</v>
      </c>
      <c r="J199" s="310">
        <v>0</v>
      </c>
      <c r="K199" s="309">
        <v>0</v>
      </c>
      <c r="L199" s="309">
        <v>0</v>
      </c>
      <c r="M199" s="309">
        <v>0</v>
      </c>
      <c r="N199" s="309">
        <v>0</v>
      </c>
      <c r="O199" s="309">
        <v>0</v>
      </c>
      <c r="P199" s="309">
        <v>0</v>
      </c>
      <c r="Q199" s="309">
        <v>0</v>
      </c>
      <c r="R199" s="309">
        <v>0</v>
      </c>
      <c r="S199" s="309">
        <v>0</v>
      </c>
      <c r="T199" s="309">
        <v>0</v>
      </c>
      <c r="U199" s="309">
        <v>1</v>
      </c>
      <c r="V199" s="309">
        <v>5</v>
      </c>
      <c r="W199" s="309">
        <v>10</v>
      </c>
      <c r="X199" s="309">
        <v>20</v>
      </c>
      <c r="Y199" s="309">
        <v>38</v>
      </c>
      <c r="Z199" s="309">
        <v>83</v>
      </c>
      <c r="AA199" s="309">
        <v>145</v>
      </c>
      <c r="AB199" s="309">
        <v>106</v>
      </c>
      <c r="AC199" s="309">
        <v>46</v>
      </c>
      <c r="AD199" s="309">
        <v>14</v>
      </c>
      <c r="AE199" s="309">
        <v>0</v>
      </c>
    </row>
    <row r="200" spans="1:31" ht="27" customHeight="1">
      <c r="A200" s="253"/>
      <c r="B200" s="249"/>
      <c r="C200" s="250" t="s">
        <v>671</v>
      </c>
      <c r="D200" s="308">
        <v>151</v>
      </c>
      <c r="E200" s="309">
        <v>0</v>
      </c>
      <c r="F200" s="309">
        <v>0</v>
      </c>
      <c r="G200" s="309">
        <v>0</v>
      </c>
      <c r="H200" s="309">
        <v>0</v>
      </c>
      <c r="I200" s="309">
        <v>0</v>
      </c>
      <c r="J200" s="310">
        <v>0</v>
      </c>
      <c r="K200" s="309">
        <v>0</v>
      </c>
      <c r="L200" s="309">
        <v>0</v>
      </c>
      <c r="M200" s="309">
        <v>0</v>
      </c>
      <c r="N200" s="309">
        <v>0</v>
      </c>
      <c r="O200" s="309">
        <v>0</v>
      </c>
      <c r="P200" s="309">
        <v>0</v>
      </c>
      <c r="Q200" s="309">
        <v>0</v>
      </c>
      <c r="R200" s="309">
        <v>0</v>
      </c>
      <c r="S200" s="309">
        <v>0</v>
      </c>
      <c r="T200" s="309">
        <v>0</v>
      </c>
      <c r="U200" s="309">
        <v>1</v>
      </c>
      <c r="V200" s="309">
        <v>4</v>
      </c>
      <c r="W200" s="309">
        <v>5</v>
      </c>
      <c r="X200" s="309">
        <v>7</v>
      </c>
      <c r="Y200" s="309">
        <v>17</v>
      </c>
      <c r="Z200" s="309">
        <v>41</v>
      </c>
      <c r="AA200" s="309">
        <v>32</v>
      </c>
      <c r="AB200" s="309">
        <v>25</v>
      </c>
      <c r="AC200" s="309">
        <v>14</v>
      </c>
      <c r="AD200" s="309">
        <v>5</v>
      </c>
      <c r="AE200" s="309">
        <v>0</v>
      </c>
    </row>
    <row r="201" spans="1:31" ht="27" customHeight="1">
      <c r="A201" s="255"/>
      <c r="B201" s="249"/>
      <c r="C201" s="250" t="s">
        <v>672</v>
      </c>
      <c r="D201" s="308">
        <v>317</v>
      </c>
      <c r="E201" s="309">
        <v>0</v>
      </c>
      <c r="F201" s="309">
        <v>0</v>
      </c>
      <c r="G201" s="309">
        <v>0</v>
      </c>
      <c r="H201" s="309">
        <v>0</v>
      </c>
      <c r="I201" s="309">
        <v>0</v>
      </c>
      <c r="J201" s="310">
        <v>0</v>
      </c>
      <c r="K201" s="309">
        <v>0</v>
      </c>
      <c r="L201" s="309">
        <v>0</v>
      </c>
      <c r="M201" s="309">
        <v>0</v>
      </c>
      <c r="N201" s="309">
        <v>0</v>
      </c>
      <c r="O201" s="309">
        <v>0</v>
      </c>
      <c r="P201" s="309">
        <v>0</v>
      </c>
      <c r="Q201" s="309">
        <v>0</v>
      </c>
      <c r="R201" s="309">
        <v>0</v>
      </c>
      <c r="S201" s="309">
        <v>0</v>
      </c>
      <c r="T201" s="309">
        <v>0</v>
      </c>
      <c r="U201" s="309">
        <v>0</v>
      </c>
      <c r="V201" s="309">
        <v>1</v>
      </c>
      <c r="W201" s="309">
        <v>5</v>
      </c>
      <c r="X201" s="309">
        <v>13</v>
      </c>
      <c r="Y201" s="309">
        <v>21</v>
      </c>
      <c r="Z201" s="309">
        <v>42</v>
      </c>
      <c r="AA201" s="309">
        <v>113</v>
      </c>
      <c r="AB201" s="309">
        <v>81</v>
      </c>
      <c r="AC201" s="309">
        <v>32</v>
      </c>
      <c r="AD201" s="309">
        <v>9</v>
      </c>
      <c r="AE201" s="309">
        <v>0</v>
      </c>
    </row>
    <row r="202" spans="1:31" ht="30" customHeight="1">
      <c r="A202" s="248" t="s">
        <v>921</v>
      </c>
      <c r="B202" s="249" t="s">
        <v>347</v>
      </c>
      <c r="C202" s="250" t="s">
        <v>670</v>
      </c>
      <c r="D202" s="308">
        <v>211</v>
      </c>
      <c r="E202" s="309">
        <v>0</v>
      </c>
      <c r="F202" s="309">
        <v>0</v>
      </c>
      <c r="G202" s="309">
        <v>0</v>
      </c>
      <c r="H202" s="309">
        <v>0</v>
      </c>
      <c r="I202" s="309">
        <v>0</v>
      </c>
      <c r="J202" s="310">
        <v>0</v>
      </c>
      <c r="K202" s="309">
        <v>1</v>
      </c>
      <c r="L202" s="309">
        <v>0</v>
      </c>
      <c r="M202" s="309">
        <v>2</v>
      </c>
      <c r="N202" s="309">
        <v>1</v>
      </c>
      <c r="O202" s="309">
        <v>0</v>
      </c>
      <c r="P202" s="309">
        <v>1</v>
      </c>
      <c r="Q202" s="309">
        <v>1</v>
      </c>
      <c r="R202" s="309">
        <v>1</v>
      </c>
      <c r="S202" s="309">
        <v>2</v>
      </c>
      <c r="T202" s="309">
        <v>3</v>
      </c>
      <c r="U202" s="309">
        <v>9</v>
      </c>
      <c r="V202" s="309">
        <v>16</v>
      </c>
      <c r="W202" s="309">
        <v>24</v>
      </c>
      <c r="X202" s="309">
        <v>25</v>
      </c>
      <c r="Y202" s="309">
        <v>22</v>
      </c>
      <c r="Z202" s="309">
        <v>41</v>
      </c>
      <c r="AA202" s="309">
        <v>36</v>
      </c>
      <c r="AB202" s="309">
        <v>17</v>
      </c>
      <c r="AC202" s="309">
        <v>9</v>
      </c>
      <c r="AD202" s="309">
        <v>0</v>
      </c>
      <c r="AE202" s="309">
        <v>0</v>
      </c>
    </row>
    <row r="203" spans="1:31" ht="27" customHeight="1">
      <c r="A203" s="253"/>
      <c r="B203" s="249"/>
      <c r="C203" s="250" t="s">
        <v>671</v>
      </c>
      <c r="D203" s="308">
        <v>114</v>
      </c>
      <c r="E203" s="309">
        <v>0</v>
      </c>
      <c r="F203" s="309">
        <v>0</v>
      </c>
      <c r="G203" s="309">
        <v>0</v>
      </c>
      <c r="H203" s="309">
        <v>0</v>
      </c>
      <c r="I203" s="309">
        <v>0</v>
      </c>
      <c r="J203" s="310">
        <v>0</v>
      </c>
      <c r="K203" s="309">
        <v>0</v>
      </c>
      <c r="L203" s="309">
        <v>0</v>
      </c>
      <c r="M203" s="309">
        <v>0</v>
      </c>
      <c r="N203" s="309">
        <v>1</v>
      </c>
      <c r="O203" s="309">
        <v>0</v>
      </c>
      <c r="P203" s="309">
        <v>1</v>
      </c>
      <c r="Q203" s="309">
        <v>1</v>
      </c>
      <c r="R203" s="309">
        <v>1</v>
      </c>
      <c r="S203" s="309">
        <v>2</v>
      </c>
      <c r="T203" s="309">
        <v>3</v>
      </c>
      <c r="U203" s="309">
        <v>9</v>
      </c>
      <c r="V203" s="309">
        <v>11</v>
      </c>
      <c r="W203" s="309">
        <v>14</v>
      </c>
      <c r="X203" s="309">
        <v>17</v>
      </c>
      <c r="Y203" s="309">
        <v>11</v>
      </c>
      <c r="Z203" s="309">
        <v>24</v>
      </c>
      <c r="AA203" s="309">
        <v>11</v>
      </c>
      <c r="AB203" s="309">
        <v>4</v>
      </c>
      <c r="AC203" s="309">
        <v>4</v>
      </c>
      <c r="AD203" s="309">
        <v>0</v>
      </c>
      <c r="AE203" s="309">
        <v>0</v>
      </c>
    </row>
    <row r="204" spans="1:31" ht="27" customHeight="1">
      <c r="A204" s="255"/>
      <c r="B204" s="249"/>
      <c r="C204" s="250" t="s">
        <v>672</v>
      </c>
      <c r="D204" s="308">
        <v>97</v>
      </c>
      <c r="E204" s="309">
        <v>0</v>
      </c>
      <c r="F204" s="309">
        <v>0</v>
      </c>
      <c r="G204" s="309">
        <v>0</v>
      </c>
      <c r="H204" s="309">
        <v>0</v>
      </c>
      <c r="I204" s="309">
        <v>0</v>
      </c>
      <c r="J204" s="310">
        <v>0</v>
      </c>
      <c r="K204" s="309">
        <v>1</v>
      </c>
      <c r="L204" s="309">
        <v>0</v>
      </c>
      <c r="M204" s="309">
        <v>2</v>
      </c>
      <c r="N204" s="309">
        <v>0</v>
      </c>
      <c r="O204" s="309">
        <v>0</v>
      </c>
      <c r="P204" s="309">
        <v>0</v>
      </c>
      <c r="Q204" s="309">
        <v>0</v>
      </c>
      <c r="R204" s="309">
        <v>0</v>
      </c>
      <c r="S204" s="309">
        <v>0</v>
      </c>
      <c r="T204" s="309">
        <v>0</v>
      </c>
      <c r="U204" s="309">
        <v>0</v>
      </c>
      <c r="V204" s="309">
        <v>5</v>
      </c>
      <c r="W204" s="309">
        <v>10</v>
      </c>
      <c r="X204" s="309">
        <v>8</v>
      </c>
      <c r="Y204" s="309">
        <v>11</v>
      </c>
      <c r="Z204" s="309">
        <v>17</v>
      </c>
      <c r="AA204" s="309">
        <v>25</v>
      </c>
      <c r="AB204" s="309">
        <v>13</v>
      </c>
      <c r="AC204" s="309">
        <v>5</v>
      </c>
      <c r="AD204" s="309">
        <v>0</v>
      </c>
      <c r="AE204" s="309">
        <v>0</v>
      </c>
    </row>
    <row r="205" spans="1:31" ht="30" customHeight="1">
      <c r="A205" s="248" t="s">
        <v>922</v>
      </c>
      <c r="B205" s="249" t="s">
        <v>348</v>
      </c>
      <c r="C205" s="250" t="s">
        <v>670</v>
      </c>
      <c r="D205" s="308">
        <v>1435</v>
      </c>
      <c r="E205" s="309">
        <v>0</v>
      </c>
      <c r="F205" s="309">
        <v>0</v>
      </c>
      <c r="G205" s="309">
        <v>0</v>
      </c>
      <c r="H205" s="309">
        <v>0</v>
      </c>
      <c r="I205" s="309">
        <v>0</v>
      </c>
      <c r="J205" s="310">
        <v>0</v>
      </c>
      <c r="K205" s="309">
        <v>0</v>
      </c>
      <c r="L205" s="309">
        <v>0</v>
      </c>
      <c r="M205" s="309">
        <v>0</v>
      </c>
      <c r="N205" s="309">
        <v>0</v>
      </c>
      <c r="O205" s="309">
        <v>0</v>
      </c>
      <c r="P205" s="309">
        <v>3</v>
      </c>
      <c r="Q205" s="309">
        <v>7</v>
      </c>
      <c r="R205" s="309">
        <v>4</v>
      </c>
      <c r="S205" s="309">
        <v>10</v>
      </c>
      <c r="T205" s="309">
        <v>30</v>
      </c>
      <c r="U205" s="309">
        <v>41</v>
      </c>
      <c r="V205" s="309">
        <v>73</v>
      </c>
      <c r="W205" s="309">
        <v>75</v>
      </c>
      <c r="X205" s="309">
        <v>112</v>
      </c>
      <c r="Y205" s="309">
        <v>174</v>
      </c>
      <c r="Z205" s="309">
        <v>277</v>
      </c>
      <c r="AA205" s="309">
        <v>303</v>
      </c>
      <c r="AB205" s="309">
        <v>210</v>
      </c>
      <c r="AC205" s="309">
        <v>99</v>
      </c>
      <c r="AD205" s="309">
        <v>17</v>
      </c>
      <c r="AE205" s="309">
        <v>0</v>
      </c>
    </row>
    <row r="206" spans="1:31" ht="27" customHeight="1">
      <c r="A206" s="253"/>
      <c r="B206" s="249"/>
      <c r="C206" s="250" t="s">
        <v>671</v>
      </c>
      <c r="D206" s="308">
        <v>728</v>
      </c>
      <c r="E206" s="309">
        <v>0</v>
      </c>
      <c r="F206" s="309">
        <v>0</v>
      </c>
      <c r="G206" s="309">
        <v>0</v>
      </c>
      <c r="H206" s="309">
        <v>0</v>
      </c>
      <c r="I206" s="309">
        <v>0</v>
      </c>
      <c r="J206" s="310">
        <v>0</v>
      </c>
      <c r="K206" s="309">
        <v>0</v>
      </c>
      <c r="L206" s="309">
        <v>0</v>
      </c>
      <c r="M206" s="309">
        <v>0</v>
      </c>
      <c r="N206" s="309">
        <v>0</v>
      </c>
      <c r="O206" s="309">
        <v>0</v>
      </c>
      <c r="P206" s="309">
        <v>1</v>
      </c>
      <c r="Q206" s="309">
        <v>5</v>
      </c>
      <c r="R206" s="309">
        <v>3</v>
      </c>
      <c r="S206" s="309">
        <v>9</v>
      </c>
      <c r="T206" s="309">
        <v>19</v>
      </c>
      <c r="U206" s="309">
        <v>28</v>
      </c>
      <c r="V206" s="309">
        <v>55</v>
      </c>
      <c r="W206" s="309">
        <v>49</v>
      </c>
      <c r="X206" s="309">
        <v>74</v>
      </c>
      <c r="Y206" s="309">
        <v>93</v>
      </c>
      <c r="Z206" s="309">
        <v>156</v>
      </c>
      <c r="AA206" s="309">
        <v>130</v>
      </c>
      <c r="AB206" s="309">
        <v>75</v>
      </c>
      <c r="AC206" s="309">
        <v>26</v>
      </c>
      <c r="AD206" s="309">
        <v>5</v>
      </c>
      <c r="AE206" s="309">
        <v>0</v>
      </c>
    </row>
    <row r="207" spans="1:31" ht="27" customHeight="1">
      <c r="A207" s="255"/>
      <c r="B207" s="249"/>
      <c r="C207" s="250" t="s">
        <v>672</v>
      </c>
      <c r="D207" s="308">
        <v>707</v>
      </c>
      <c r="E207" s="309">
        <v>0</v>
      </c>
      <c r="F207" s="309">
        <v>0</v>
      </c>
      <c r="G207" s="309">
        <v>0</v>
      </c>
      <c r="H207" s="309">
        <v>0</v>
      </c>
      <c r="I207" s="309">
        <v>0</v>
      </c>
      <c r="J207" s="310">
        <v>0</v>
      </c>
      <c r="K207" s="309">
        <v>0</v>
      </c>
      <c r="L207" s="309">
        <v>0</v>
      </c>
      <c r="M207" s="309">
        <v>0</v>
      </c>
      <c r="N207" s="309">
        <v>0</v>
      </c>
      <c r="O207" s="309">
        <v>0</v>
      </c>
      <c r="P207" s="309">
        <v>2</v>
      </c>
      <c r="Q207" s="309">
        <v>2</v>
      </c>
      <c r="R207" s="309">
        <v>1</v>
      </c>
      <c r="S207" s="309">
        <v>1</v>
      </c>
      <c r="T207" s="309">
        <v>11</v>
      </c>
      <c r="U207" s="309">
        <v>13</v>
      </c>
      <c r="V207" s="309">
        <v>18</v>
      </c>
      <c r="W207" s="309">
        <v>26</v>
      </c>
      <c r="X207" s="309">
        <v>38</v>
      </c>
      <c r="Y207" s="309">
        <v>81</v>
      </c>
      <c r="Z207" s="309">
        <v>121</v>
      </c>
      <c r="AA207" s="309">
        <v>173</v>
      </c>
      <c r="AB207" s="309">
        <v>135</v>
      </c>
      <c r="AC207" s="309">
        <v>73</v>
      </c>
      <c r="AD207" s="309">
        <v>12</v>
      </c>
      <c r="AE207" s="309">
        <v>0</v>
      </c>
    </row>
    <row r="208" spans="1:31" ht="30" customHeight="1">
      <c r="A208" s="248" t="s">
        <v>923</v>
      </c>
      <c r="B208" s="249" t="s">
        <v>349</v>
      </c>
      <c r="C208" s="250" t="s">
        <v>670</v>
      </c>
      <c r="D208" s="308">
        <v>4224</v>
      </c>
      <c r="E208" s="309">
        <v>1</v>
      </c>
      <c r="F208" s="309">
        <v>1</v>
      </c>
      <c r="G208" s="309">
        <v>0</v>
      </c>
      <c r="H208" s="309">
        <v>0</v>
      </c>
      <c r="I208" s="309">
        <v>0</v>
      </c>
      <c r="J208" s="310">
        <v>2</v>
      </c>
      <c r="K208" s="309">
        <v>0</v>
      </c>
      <c r="L208" s="309">
        <v>0</v>
      </c>
      <c r="M208" s="309">
        <v>2</v>
      </c>
      <c r="N208" s="309">
        <v>1</v>
      </c>
      <c r="O208" s="309">
        <v>1</v>
      </c>
      <c r="P208" s="309">
        <v>8</v>
      </c>
      <c r="Q208" s="309">
        <v>17</v>
      </c>
      <c r="R208" s="309">
        <v>21</v>
      </c>
      <c r="S208" s="309">
        <v>19</v>
      </c>
      <c r="T208" s="309">
        <v>47</v>
      </c>
      <c r="U208" s="309">
        <v>53</v>
      </c>
      <c r="V208" s="309">
        <v>113</v>
      </c>
      <c r="W208" s="309">
        <v>135</v>
      </c>
      <c r="X208" s="309">
        <v>213</v>
      </c>
      <c r="Y208" s="309">
        <v>383</v>
      </c>
      <c r="Z208" s="309">
        <v>695</v>
      </c>
      <c r="AA208" s="309">
        <v>923</v>
      </c>
      <c r="AB208" s="309">
        <v>913</v>
      </c>
      <c r="AC208" s="309">
        <v>541</v>
      </c>
      <c r="AD208" s="309">
        <v>137</v>
      </c>
      <c r="AE208" s="309">
        <v>0</v>
      </c>
    </row>
    <row r="209" spans="1:31" ht="27" customHeight="1">
      <c r="A209" s="253"/>
      <c r="B209" s="249"/>
      <c r="C209" s="250" t="s">
        <v>671</v>
      </c>
      <c r="D209" s="308">
        <v>1622</v>
      </c>
      <c r="E209" s="309">
        <v>0</v>
      </c>
      <c r="F209" s="309">
        <v>1</v>
      </c>
      <c r="G209" s="309">
        <v>0</v>
      </c>
      <c r="H209" s="309">
        <v>0</v>
      </c>
      <c r="I209" s="309">
        <v>0</v>
      </c>
      <c r="J209" s="310">
        <v>1</v>
      </c>
      <c r="K209" s="309">
        <v>0</v>
      </c>
      <c r="L209" s="309">
        <v>0</v>
      </c>
      <c r="M209" s="309">
        <v>2</v>
      </c>
      <c r="N209" s="309">
        <v>1</v>
      </c>
      <c r="O209" s="309">
        <v>1</v>
      </c>
      <c r="P209" s="309">
        <v>4</v>
      </c>
      <c r="Q209" s="309">
        <v>16</v>
      </c>
      <c r="R209" s="309">
        <v>17</v>
      </c>
      <c r="S209" s="309">
        <v>13</v>
      </c>
      <c r="T209" s="309">
        <v>35</v>
      </c>
      <c r="U209" s="309">
        <v>38</v>
      </c>
      <c r="V209" s="309">
        <v>78</v>
      </c>
      <c r="W209" s="309">
        <v>91</v>
      </c>
      <c r="X209" s="309">
        <v>135</v>
      </c>
      <c r="Y209" s="309">
        <v>194</v>
      </c>
      <c r="Z209" s="309">
        <v>326</v>
      </c>
      <c r="AA209" s="309">
        <v>319</v>
      </c>
      <c r="AB209" s="309">
        <v>223</v>
      </c>
      <c r="AC209" s="309">
        <v>110</v>
      </c>
      <c r="AD209" s="309">
        <v>18</v>
      </c>
      <c r="AE209" s="309">
        <v>0</v>
      </c>
    </row>
    <row r="210" spans="1:31" ht="27" customHeight="1">
      <c r="A210" s="255"/>
      <c r="B210" s="249"/>
      <c r="C210" s="250" t="s">
        <v>672</v>
      </c>
      <c r="D210" s="308">
        <v>2602</v>
      </c>
      <c r="E210" s="309">
        <v>1</v>
      </c>
      <c r="F210" s="309">
        <v>0</v>
      </c>
      <c r="G210" s="309">
        <v>0</v>
      </c>
      <c r="H210" s="309">
        <v>0</v>
      </c>
      <c r="I210" s="309">
        <v>0</v>
      </c>
      <c r="J210" s="310">
        <v>1</v>
      </c>
      <c r="K210" s="309">
        <v>0</v>
      </c>
      <c r="L210" s="309">
        <v>0</v>
      </c>
      <c r="M210" s="309">
        <v>0</v>
      </c>
      <c r="N210" s="309">
        <v>0</v>
      </c>
      <c r="O210" s="309">
        <v>0</v>
      </c>
      <c r="P210" s="309">
        <v>4</v>
      </c>
      <c r="Q210" s="309">
        <v>1</v>
      </c>
      <c r="R210" s="309">
        <v>4</v>
      </c>
      <c r="S210" s="309">
        <v>6</v>
      </c>
      <c r="T210" s="309">
        <v>12</v>
      </c>
      <c r="U210" s="309">
        <v>15</v>
      </c>
      <c r="V210" s="309">
        <v>35</v>
      </c>
      <c r="W210" s="309">
        <v>44</v>
      </c>
      <c r="X210" s="309">
        <v>78</v>
      </c>
      <c r="Y210" s="309">
        <v>189</v>
      </c>
      <c r="Z210" s="309">
        <v>369</v>
      </c>
      <c r="AA210" s="309">
        <v>604</v>
      </c>
      <c r="AB210" s="309">
        <v>690</v>
      </c>
      <c r="AC210" s="309">
        <v>431</v>
      </c>
      <c r="AD210" s="309">
        <v>119</v>
      </c>
      <c r="AE210" s="309">
        <v>0</v>
      </c>
    </row>
    <row r="211" spans="1:31" ht="30" customHeight="1">
      <c r="A211" s="248" t="s">
        <v>924</v>
      </c>
      <c r="B211" s="249" t="s">
        <v>350</v>
      </c>
      <c r="C211" s="250" t="s">
        <v>670</v>
      </c>
      <c r="D211" s="308">
        <v>143</v>
      </c>
      <c r="E211" s="309">
        <v>0</v>
      </c>
      <c r="F211" s="309">
        <v>0</v>
      </c>
      <c r="G211" s="309">
        <v>1</v>
      </c>
      <c r="H211" s="309">
        <v>0</v>
      </c>
      <c r="I211" s="309">
        <v>0</v>
      </c>
      <c r="J211" s="310">
        <v>1</v>
      </c>
      <c r="K211" s="309">
        <v>1</v>
      </c>
      <c r="L211" s="309">
        <v>0</v>
      </c>
      <c r="M211" s="309">
        <v>1</v>
      </c>
      <c r="N211" s="309">
        <v>1</v>
      </c>
      <c r="O211" s="309">
        <v>1</v>
      </c>
      <c r="P211" s="309">
        <v>0</v>
      </c>
      <c r="Q211" s="309">
        <v>0</v>
      </c>
      <c r="R211" s="309">
        <v>1</v>
      </c>
      <c r="S211" s="309">
        <v>0</v>
      </c>
      <c r="T211" s="309">
        <v>4</v>
      </c>
      <c r="U211" s="309">
        <v>6</v>
      </c>
      <c r="V211" s="309">
        <v>8</v>
      </c>
      <c r="W211" s="309">
        <v>14</v>
      </c>
      <c r="X211" s="309">
        <v>11</v>
      </c>
      <c r="Y211" s="309">
        <v>16</v>
      </c>
      <c r="Z211" s="309">
        <v>31</v>
      </c>
      <c r="AA211" s="309">
        <v>29</v>
      </c>
      <c r="AB211" s="309">
        <v>15</v>
      </c>
      <c r="AC211" s="309">
        <v>3</v>
      </c>
      <c r="AD211" s="309">
        <v>0</v>
      </c>
      <c r="AE211" s="309">
        <v>0</v>
      </c>
    </row>
    <row r="212" spans="1:31" ht="27" customHeight="1">
      <c r="A212" s="253"/>
      <c r="B212" s="249"/>
      <c r="C212" s="250" t="s">
        <v>671</v>
      </c>
      <c r="D212" s="308">
        <v>66</v>
      </c>
      <c r="E212" s="309">
        <v>0</v>
      </c>
      <c r="F212" s="309">
        <v>0</v>
      </c>
      <c r="G212" s="309">
        <v>1</v>
      </c>
      <c r="H212" s="309">
        <v>0</v>
      </c>
      <c r="I212" s="309">
        <v>0</v>
      </c>
      <c r="J212" s="310">
        <v>1</v>
      </c>
      <c r="K212" s="309">
        <v>0</v>
      </c>
      <c r="L212" s="309">
        <v>0</v>
      </c>
      <c r="M212" s="309">
        <v>0</v>
      </c>
      <c r="N212" s="309">
        <v>1</v>
      </c>
      <c r="O212" s="309">
        <v>1</v>
      </c>
      <c r="P212" s="309">
        <v>0</v>
      </c>
      <c r="Q212" s="309">
        <v>0</v>
      </c>
      <c r="R212" s="309">
        <v>1</v>
      </c>
      <c r="S212" s="309">
        <v>0</v>
      </c>
      <c r="T212" s="309">
        <v>2</v>
      </c>
      <c r="U212" s="309">
        <v>5</v>
      </c>
      <c r="V212" s="309">
        <v>6</v>
      </c>
      <c r="W212" s="309">
        <v>9</v>
      </c>
      <c r="X212" s="309">
        <v>4</v>
      </c>
      <c r="Y212" s="309">
        <v>6</v>
      </c>
      <c r="Z212" s="309">
        <v>16</v>
      </c>
      <c r="AA212" s="309">
        <v>9</v>
      </c>
      <c r="AB212" s="309">
        <v>4</v>
      </c>
      <c r="AC212" s="309">
        <v>1</v>
      </c>
      <c r="AD212" s="309">
        <v>0</v>
      </c>
      <c r="AE212" s="309">
        <v>0</v>
      </c>
    </row>
    <row r="213" spans="1:31" ht="27" customHeight="1">
      <c r="A213" s="255"/>
      <c r="B213" s="249"/>
      <c r="C213" s="250" t="s">
        <v>672</v>
      </c>
      <c r="D213" s="308">
        <v>77</v>
      </c>
      <c r="E213" s="309">
        <v>0</v>
      </c>
      <c r="F213" s="309">
        <v>0</v>
      </c>
      <c r="G213" s="309">
        <v>0</v>
      </c>
      <c r="H213" s="309">
        <v>0</v>
      </c>
      <c r="I213" s="309">
        <v>0</v>
      </c>
      <c r="J213" s="310">
        <v>0</v>
      </c>
      <c r="K213" s="309">
        <v>1</v>
      </c>
      <c r="L213" s="309">
        <v>0</v>
      </c>
      <c r="M213" s="309">
        <v>1</v>
      </c>
      <c r="N213" s="309">
        <v>0</v>
      </c>
      <c r="O213" s="309">
        <v>0</v>
      </c>
      <c r="P213" s="309">
        <v>0</v>
      </c>
      <c r="Q213" s="309">
        <v>0</v>
      </c>
      <c r="R213" s="309">
        <v>0</v>
      </c>
      <c r="S213" s="309">
        <v>0</v>
      </c>
      <c r="T213" s="309">
        <v>2</v>
      </c>
      <c r="U213" s="309">
        <v>1</v>
      </c>
      <c r="V213" s="309">
        <v>2</v>
      </c>
      <c r="W213" s="309">
        <v>5</v>
      </c>
      <c r="X213" s="309">
        <v>7</v>
      </c>
      <c r="Y213" s="309">
        <v>10</v>
      </c>
      <c r="Z213" s="309">
        <v>15</v>
      </c>
      <c r="AA213" s="309">
        <v>20</v>
      </c>
      <c r="AB213" s="309">
        <v>11</v>
      </c>
      <c r="AC213" s="309">
        <v>2</v>
      </c>
      <c r="AD213" s="309">
        <v>0</v>
      </c>
      <c r="AE213" s="309">
        <v>0</v>
      </c>
    </row>
    <row r="214" spans="1:31" ht="30" customHeight="1">
      <c r="A214" s="248" t="s">
        <v>925</v>
      </c>
      <c r="B214" s="249" t="s">
        <v>351</v>
      </c>
      <c r="C214" s="250" t="s">
        <v>670</v>
      </c>
      <c r="D214" s="308">
        <v>4977</v>
      </c>
      <c r="E214" s="309">
        <v>1</v>
      </c>
      <c r="F214" s="309">
        <v>0</v>
      </c>
      <c r="G214" s="309">
        <v>0</v>
      </c>
      <c r="H214" s="309">
        <v>0</v>
      </c>
      <c r="I214" s="309">
        <v>0</v>
      </c>
      <c r="J214" s="310">
        <v>1</v>
      </c>
      <c r="K214" s="309">
        <v>1</v>
      </c>
      <c r="L214" s="309">
        <v>0</v>
      </c>
      <c r="M214" s="309">
        <v>2</v>
      </c>
      <c r="N214" s="309">
        <v>1</v>
      </c>
      <c r="O214" s="309">
        <v>1</v>
      </c>
      <c r="P214" s="309">
        <v>4</v>
      </c>
      <c r="Q214" s="309">
        <v>17</v>
      </c>
      <c r="R214" s="309">
        <v>36</v>
      </c>
      <c r="S214" s="309">
        <v>44</v>
      </c>
      <c r="T214" s="309">
        <v>81</v>
      </c>
      <c r="U214" s="309">
        <v>135</v>
      </c>
      <c r="V214" s="309">
        <v>207</v>
      </c>
      <c r="W214" s="309">
        <v>236</v>
      </c>
      <c r="X214" s="309">
        <v>368</v>
      </c>
      <c r="Y214" s="309">
        <v>588</v>
      </c>
      <c r="Z214" s="309">
        <v>937</v>
      </c>
      <c r="AA214" s="309">
        <v>1093</v>
      </c>
      <c r="AB214" s="309">
        <v>824</v>
      </c>
      <c r="AC214" s="309">
        <v>322</v>
      </c>
      <c r="AD214" s="309">
        <v>79</v>
      </c>
      <c r="AE214" s="309">
        <v>0</v>
      </c>
    </row>
    <row r="215" spans="1:31" ht="27" customHeight="1">
      <c r="A215" s="253"/>
      <c r="B215" s="249"/>
      <c r="C215" s="250" t="s">
        <v>671</v>
      </c>
      <c r="D215" s="308">
        <v>2412</v>
      </c>
      <c r="E215" s="309">
        <v>1</v>
      </c>
      <c r="F215" s="309">
        <v>0</v>
      </c>
      <c r="G215" s="309">
        <v>0</v>
      </c>
      <c r="H215" s="309">
        <v>0</v>
      </c>
      <c r="I215" s="309">
        <v>0</v>
      </c>
      <c r="J215" s="310">
        <v>1</v>
      </c>
      <c r="K215" s="309">
        <v>0</v>
      </c>
      <c r="L215" s="309">
        <v>0</v>
      </c>
      <c r="M215" s="309">
        <v>2</v>
      </c>
      <c r="N215" s="309">
        <v>0</v>
      </c>
      <c r="O215" s="309">
        <v>1</v>
      </c>
      <c r="P215" s="309">
        <v>1</v>
      </c>
      <c r="Q215" s="309">
        <v>8</v>
      </c>
      <c r="R215" s="309">
        <v>29</v>
      </c>
      <c r="S215" s="309">
        <v>33</v>
      </c>
      <c r="T215" s="309">
        <v>54</v>
      </c>
      <c r="U215" s="309">
        <v>83</v>
      </c>
      <c r="V215" s="309">
        <v>144</v>
      </c>
      <c r="W215" s="309">
        <v>148</v>
      </c>
      <c r="X215" s="309">
        <v>233</v>
      </c>
      <c r="Y215" s="309">
        <v>373</v>
      </c>
      <c r="Z215" s="309">
        <v>529</v>
      </c>
      <c r="AA215" s="309">
        <v>448</v>
      </c>
      <c r="AB215" s="309">
        <v>260</v>
      </c>
      <c r="AC215" s="309">
        <v>57</v>
      </c>
      <c r="AD215" s="309">
        <v>8</v>
      </c>
      <c r="AE215" s="309">
        <v>0</v>
      </c>
    </row>
    <row r="216" spans="1:31" ht="27" customHeight="1">
      <c r="A216" s="255"/>
      <c r="B216" s="249"/>
      <c r="C216" s="250" t="s">
        <v>672</v>
      </c>
      <c r="D216" s="308">
        <v>2565</v>
      </c>
      <c r="E216" s="309">
        <v>0</v>
      </c>
      <c r="F216" s="309">
        <v>0</v>
      </c>
      <c r="G216" s="309">
        <v>0</v>
      </c>
      <c r="H216" s="309">
        <v>0</v>
      </c>
      <c r="I216" s="309">
        <v>0</v>
      </c>
      <c r="J216" s="310">
        <v>0</v>
      </c>
      <c r="K216" s="309">
        <v>1</v>
      </c>
      <c r="L216" s="309">
        <v>0</v>
      </c>
      <c r="M216" s="309">
        <v>0</v>
      </c>
      <c r="N216" s="309">
        <v>1</v>
      </c>
      <c r="O216" s="309">
        <v>0</v>
      </c>
      <c r="P216" s="309">
        <v>3</v>
      </c>
      <c r="Q216" s="309">
        <v>9</v>
      </c>
      <c r="R216" s="309">
        <v>7</v>
      </c>
      <c r="S216" s="309">
        <v>11</v>
      </c>
      <c r="T216" s="309">
        <v>27</v>
      </c>
      <c r="U216" s="309">
        <v>52</v>
      </c>
      <c r="V216" s="309">
        <v>63</v>
      </c>
      <c r="W216" s="309">
        <v>88</v>
      </c>
      <c r="X216" s="309">
        <v>135</v>
      </c>
      <c r="Y216" s="309">
        <v>215</v>
      </c>
      <c r="Z216" s="309">
        <v>408</v>
      </c>
      <c r="AA216" s="309">
        <v>645</v>
      </c>
      <c r="AB216" s="309">
        <v>564</v>
      </c>
      <c r="AC216" s="309">
        <v>265</v>
      </c>
      <c r="AD216" s="309">
        <v>71</v>
      </c>
      <c r="AE216" s="309">
        <v>0</v>
      </c>
    </row>
    <row r="217" spans="1:31" ht="30" customHeight="1">
      <c r="A217" s="248" t="s">
        <v>926</v>
      </c>
      <c r="B217" s="249" t="s">
        <v>352</v>
      </c>
      <c r="C217" s="250" t="s">
        <v>670</v>
      </c>
      <c r="D217" s="308">
        <v>554</v>
      </c>
      <c r="E217" s="309">
        <v>1</v>
      </c>
      <c r="F217" s="309">
        <v>0</v>
      </c>
      <c r="G217" s="309">
        <v>0</v>
      </c>
      <c r="H217" s="309">
        <v>0</v>
      </c>
      <c r="I217" s="309">
        <v>0</v>
      </c>
      <c r="J217" s="310">
        <v>1</v>
      </c>
      <c r="K217" s="309">
        <v>0</v>
      </c>
      <c r="L217" s="309">
        <v>0</v>
      </c>
      <c r="M217" s="309">
        <v>0</v>
      </c>
      <c r="N217" s="309">
        <v>0</v>
      </c>
      <c r="O217" s="309">
        <v>1</v>
      </c>
      <c r="P217" s="309">
        <v>3</v>
      </c>
      <c r="Q217" s="309">
        <v>8</v>
      </c>
      <c r="R217" s="309">
        <v>16</v>
      </c>
      <c r="S217" s="309">
        <v>18</v>
      </c>
      <c r="T217" s="309">
        <v>33</v>
      </c>
      <c r="U217" s="309">
        <v>45</v>
      </c>
      <c r="V217" s="309">
        <v>48</v>
      </c>
      <c r="W217" s="309">
        <v>48</v>
      </c>
      <c r="X217" s="309">
        <v>53</v>
      </c>
      <c r="Y217" s="309">
        <v>61</v>
      </c>
      <c r="Z217" s="309">
        <v>82</v>
      </c>
      <c r="AA217" s="309">
        <v>84</v>
      </c>
      <c r="AB217" s="309">
        <v>39</v>
      </c>
      <c r="AC217" s="309">
        <v>10</v>
      </c>
      <c r="AD217" s="309">
        <v>4</v>
      </c>
      <c r="AE217" s="309">
        <v>0</v>
      </c>
    </row>
    <row r="218" spans="1:31" ht="27" customHeight="1">
      <c r="A218" s="253"/>
      <c r="B218" s="249"/>
      <c r="C218" s="250" t="s">
        <v>671</v>
      </c>
      <c r="D218" s="308">
        <v>223</v>
      </c>
      <c r="E218" s="309">
        <v>1</v>
      </c>
      <c r="F218" s="309">
        <v>0</v>
      </c>
      <c r="G218" s="309">
        <v>0</v>
      </c>
      <c r="H218" s="309">
        <v>0</v>
      </c>
      <c r="I218" s="309">
        <v>0</v>
      </c>
      <c r="J218" s="310">
        <v>1</v>
      </c>
      <c r="K218" s="309">
        <v>0</v>
      </c>
      <c r="L218" s="309">
        <v>0</v>
      </c>
      <c r="M218" s="309">
        <v>0</v>
      </c>
      <c r="N218" s="309">
        <v>0</v>
      </c>
      <c r="O218" s="309">
        <v>1</v>
      </c>
      <c r="P218" s="309">
        <v>0</v>
      </c>
      <c r="Q218" s="309">
        <v>3</v>
      </c>
      <c r="R218" s="309">
        <v>14</v>
      </c>
      <c r="S218" s="309">
        <v>14</v>
      </c>
      <c r="T218" s="309">
        <v>23</v>
      </c>
      <c r="U218" s="309">
        <v>21</v>
      </c>
      <c r="V218" s="309">
        <v>29</v>
      </c>
      <c r="W218" s="309">
        <v>21</v>
      </c>
      <c r="X218" s="309">
        <v>17</v>
      </c>
      <c r="Y218" s="309">
        <v>22</v>
      </c>
      <c r="Z218" s="309">
        <v>27</v>
      </c>
      <c r="AA218" s="309">
        <v>24</v>
      </c>
      <c r="AB218" s="309">
        <v>6</v>
      </c>
      <c r="AC218" s="309">
        <v>0</v>
      </c>
      <c r="AD218" s="309">
        <v>0</v>
      </c>
      <c r="AE218" s="309">
        <v>0</v>
      </c>
    </row>
    <row r="219" spans="1:31" ht="27" customHeight="1">
      <c r="A219" s="255"/>
      <c r="B219" s="249"/>
      <c r="C219" s="250" t="s">
        <v>672</v>
      </c>
      <c r="D219" s="308">
        <v>331</v>
      </c>
      <c r="E219" s="309">
        <v>0</v>
      </c>
      <c r="F219" s="309">
        <v>0</v>
      </c>
      <c r="G219" s="309">
        <v>0</v>
      </c>
      <c r="H219" s="309">
        <v>0</v>
      </c>
      <c r="I219" s="309">
        <v>0</v>
      </c>
      <c r="J219" s="310">
        <v>0</v>
      </c>
      <c r="K219" s="309">
        <v>0</v>
      </c>
      <c r="L219" s="309">
        <v>0</v>
      </c>
      <c r="M219" s="309">
        <v>0</v>
      </c>
      <c r="N219" s="309">
        <v>0</v>
      </c>
      <c r="O219" s="309">
        <v>0</v>
      </c>
      <c r="P219" s="309">
        <v>3</v>
      </c>
      <c r="Q219" s="309">
        <v>5</v>
      </c>
      <c r="R219" s="309">
        <v>2</v>
      </c>
      <c r="S219" s="309">
        <v>4</v>
      </c>
      <c r="T219" s="309">
        <v>10</v>
      </c>
      <c r="U219" s="309">
        <v>24</v>
      </c>
      <c r="V219" s="309">
        <v>19</v>
      </c>
      <c r="W219" s="309">
        <v>27</v>
      </c>
      <c r="X219" s="309">
        <v>36</v>
      </c>
      <c r="Y219" s="309">
        <v>39</v>
      </c>
      <c r="Z219" s="309">
        <v>55</v>
      </c>
      <c r="AA219" s="309">
        <v>60</v>
      </c>
      <c r="AB219" s="309">
        <v>33</v>
      </c>
      <c r="AC219" s="309">
        <v>10</v>
      </c>
      <c r="AD219" s="309">
        <v>4</v>
      </c>
      <c r="AE219" s="309">
        <v>0</v>
      </c>
    </row>
    <row r="220" spans="1:31" ht="30" customHeight="1">
      <c r="A220" s="248" t="s">
        <v>927</v>
      </c>
      <c r="B220" s="249" t="s">
        <v>353</v>
      </c>
      <c r="C220" s="250" t="s">
        <v>670</v>
      </c>
      <c r="D220" s="308">
        <v>1326</v>
      </c>
      <c r="E220" s="309">
        <v>0</v>
      </c>
      <c r="F220" s="309">
        <v>0</v>
      </c>
      <c r="G220" s="309">
        <v>0</v>
      </c>
      <c r="H220" s="309">
        <v>0</v>
      </c>
      <c r="I220" s="309">
        <v>0</v>
      </c>
      <c r="J220" s="310">
        <v>0</v>
      </c>
      <c r="K220" s="309">
        <v>1</v>
      </c>
      <c r="L220" s="309">
        <v>0</v>
      </c>
      <c r="M220" s="309">
        <v>2</v>
      </c>
      <c r="N220" s="309">
        <v>1</v>
      </c>
      <c r="O220" s="309">
        <v>0</v>
      </c>
      <c r="P220" s="309">
        <v>1</v>
      </c>
      <c r="Q220" s="309">
        <v>7</v>
      </c>
      <c r="R220" s="309">
        <v>17</v>
      </c>
      <c r="S220" s="309">
        <v>21</v>
      </c>
      <c r="T220" s="309">
        <v>41</v>
      </c>
      <c r="U220" s="309">
        <v>68</v>
      </c>
      <c r="V220" s="309">
        <v>104</v>
      </c>
      <c r="W220" s="309">
        <v>101</v>
      </c>
      <c r="X220" s="309">
        <v>129</v>
      </c>
      <c r="Y220" s="309">
        <v>193</v>
      </c>
      <c r="Z220" s="309">
        <v>255</v>
      </c>
      <c r="AA220" s="309">
        <v>225</v>
      </c>
      <c r="AB220" s="309">
        <v>122</v>
      </c>
      <c r="AC220" s="309">
        <v>33</v>
      </c>
      <c r="AD220" s="309">
        <v>5</v>
      </c>
      <c r="AE220" s="309">
        <v>0</v>
      </c>
    </row>
    <row r="221" spans="1:31" ht="27" customHeight="1">
      <c r="A221" s="253"/>
      <c r="B221" s="249"/>
      <c r="C221" s="250" t="s">
        <v>671</v>
      </c>
      <c r="D221" s="308">
        <v>712</v>
      </c>
      <c r="E221" s="309">
        <v>0</v>
      </c>
      <c r="F221" s="309">
        <v>0</v>
      </c>
      <c r="G221" s="309">
        <v>0</v>
      </c>
      <c r="H221" s="309">
        <v>0</v>
      </c>
      <c r="I221" s="309">
        <v>0</v>
      </c>
      <c r="J221" s="310">
        <v>0</v>
      </c>
      <c r="K221" s="309">
        <v>0</v>
      </c>
      <c r="L221" s="309">
        <v>0</v>
      </c>
      <c r="M221" s="309">
        <v>2</v>
      </c>
      <c r="N221" s="309">
        <v>0</v>
      </c>
      <c r="O221" s="309">
        <v>0</v>
      </c>
      <c r="P221" s="309">
        <v>1</v>
      </c>
      <c r="Q221" s="309">
        <v>4</v>
      </c>
      <c r="R221" s="309">
        <v>13</v>
      </c>
      <c r="S221" s="309">
        <v>16</v>
      </c>
      <c r="T221" s="309">
        <v>25</v>
      </c>
      <c r="U221" s="309">
        <v>47</v>
      </c>
      <c r="V221" s="309">
        <v>77</v>
      </c>
      <c r="W221" s="309">
        <v>61</v>
      </c>
      <c r="X221" s="309">
        <v>89</v>
      </c>
      <c r="Y221" s="309">
        <v>121</v>
      </c>
      <c r="Z221" s="309">
        <v>131</v>
      </c>
      <c r="AA221" s="309">
        <v>78</v>
      </c>
      <c r="AB221" s="309">
        <v>35</v>
      </c>
      <c r="AC221" s="309">
        <v>12</v>
      </c>
      <c r="AD221" s="309">
        <v>0</v>
      </c>
      <c r="AE221" s="309">
        <v>0</v>
      </c>
    </row>
    <row r="222" spans="1:31" ht="27" customHeight="1">
      <c r="A222" s="255"/>
      <c r="B222" s="249"/>
      <c r="C222" s="250" t="s">
        <v>672</v>
      </c>
      <c r="D222" s="308">
        <v>614</v>
      </c>
      <c r="E222" s="309">
        <v>0</v>
      </c>
      <c r="F222" s="309">
        <v>0</v>
      </c>
      <c r="G222" s="309">
        <v>0</v>
      </c>
      <c r="H222" s="309">
        <v>0</v>
      </c>
      <c r="I222" s="309">
        <v>0</v>
      </c>
      <c r="J222" s="310">
        <v>0</v>
      </c>
      <c r="K222" s="309">
        <v>1</v>
      </c>
      <c r="L222" s="309">
        <v>0</v>
      </c>
      <c r="M222" s="309">
        <v>0</v>
      </c>
      <c r="N222" s="309">
        <v>1</v>
      </c>
      <c r="O222" s="309">
        <v>0</v>
      </c>
      <c r="P222" s="309">
        <v>0</v>
      </c>
      <c r="Q222" s="309">
        <v>3</v>
      </c>
      <c r="R222" s="309">
        <v>4</v>
      </c>
      <c r="S222" s="309">
        <v>5</v>
      </c>
      <c r="T222" s="309">
        <v>16</v>
      </c>
      <c r="U222" s="309">
        <v>21</v>
      </c>
      <c r="V222" s="309">
        <v>27</v>
      </c>
      <c r="W222" s="309">
        <v>40</v>
      </c>
      <c r="X222" s="309">
        <v>40</v>
      </c>
      <c r="Y222" s="309">
        <v>72</v>
      </c>
      <c r="Z222" s="309">
        <v>124</v>
      </c>
      <c r="AA222" s="309">
        <v>147</v>
      </c>
      <c r="AB222" s="309">
        <v>87</v>
      </c>
      <c r="AC222" s="309">
        <v>21</v>
      </c>
      <c r="AD222" s="309">
        <v>5</v>
      </c>
      <c r="AE222" s="309">
        <v>0</v>
      </c>
    </row>
    <row r="223" spans="1:31" ht="30" customHeight="1">
      <c r="A223" s="248" t="s">
        <v>928</v>
      </c>
      <c r="B223" s="249" t="s">
        <v>354</v>
      </c>
      <c r="C223" s="250" t="s">
        <v>670</v>
      </c>
      <c r="D223" s="308">
        <v>2983</v>
      </c>
      <c r="E223" s="309">
        <v>0</v>
      </c>
      <c r="F223" s="309">
        <v>0</v>
      </c>
      <c r="G223" s="309">
        <v>0</v>
      </c>
      <c r="H223" s="309">
        <v>0</v>
      </c>
      <c r="I223" s="309">
        <v>0</v>
      </c>
      <c r="J223" s="310">
        <v>0</v>
      </c>
      <c r="K223" s="309">
        <v>0</v>
      </c>
      <c r="L223" s="309">
        <v>0</v>
      </c>
      <c r="M223" s="309">
        <v>0</v>
      </c>
      <c r="N223" s="309">
        <v>0</v>
      </c>
      <c r="O223" s="309">
        <v>0</v>
      </c>
      <c r="P223" s="309">
        <v>0</v>
      </c>
      <c r="Q223" s="309">
        <v>1</v>
      </c>
      <c r="R223" s="309">
        <v>3</v>
      </c>
      <c r="S223" s="309">
        <v>4</v>
      </c>
      <c r="T223" s="309">
        <v>6</v>
      </c>
      <c r="U223" s="309">
        <v>17</v>
      </c>
      <c r="V223" s="309">
        <v>52</v>
      </c>
      <c r="W223" s="309">
        <v>79</v>
      </c>
      <c r="X223" s="309">
        <v>173</v>
      </c>
      <c r="Y223" s="309">
        <v>322</v>
      </c>
      <c r="Z223" s="309">
        <v>582</v>
      </c>
      <c r="AA223" s="309">
        <v>756</v>
      </c>
      <c r="AB223" s="309">
        <v>650</v>
      </c>
      <c r="AC223" s="309">
        <v>271</v>
      </c>
      <c r="AD223" s="309">
        <v>67</v>
      </c>
      <c r="AE223" s="309">
        <v>0</v>
      </c>
    </row>
    <row r="224" spans="1:31" ht="27" customHeight="1">
      <c r="A224" s="253"/>
      <c r="B224" s="249"/>
      <c r="C224" s="250" t="s">
        <v>671</v>
      </c>
      <c r="D224" s="308">
        <v>1416</v>
      </c>
      <c r="E224" s="309">
        <v>0</v>
      </c>
      <c r="F224" s="309">
        <v>0</v>
      </c>
      <c r="G224" s="309">
        <v>0</v>
      </c>
      <c r="H224" s="309">
        <v>0</v>
      </c>
      <c r="I224" s="309">
        <v>0</v>
      </c>
      <c r="J224" s="310">
        <v>0</v>
      </c>
      <c r="K224" s="309">
        <v>0</v>
      </c>
      <c r="L224" s="309">
        <v>0</v>
      </c>
      <c r="M224" s="309">
        <v>0</v>
      </c>
      <c r="N224" s="309">
        <v>0</v>
      </c>
      <c r="O224" s="309">
        <v>0</v>
      </c>
      <c r="P224" s="309">
        <v>0</v>
      </c>
      <c r="Q224" s="309">
        <v>1</v>
      </c>
      <c r="R224" s="309">
        <v>2</v>
      </c>
      <c r="S224" s="309">
        <v>2</v>
      </c>
      <c r="T224" s="309">
        <v>5</v>
      </c>
      <c r="U224" s="309">
        <v>11</v>
      </c>
      <c r="V224" s="309">
        <v>36</v>
      </c>
      <c r="W224" s="309">
        <v>60</v>
      </c>
      <c r="X224" s="309">
        <v>120</v>
      </c>
      <c r="Y224" s="309">
        <v>223</v>
      </c>
      <c r="Z224" s="309">
        <v>359</v>
      </c>
      <c r="AA224" s="309">
        <v>330</v>
      </c>
      <c r="AB224" s="309">
        <v>215</v>
      </c>
      <c r="AC224" s="309">
        <v>45</v>
      </c>
      <c r="AD224" s="309">
        <v>7</v>
      </c>
      <c r="AE224" s="309">
        <v>0</v>
      </c>
    </row>
    <row r="225" spans="1:31" ht="27" customHeight="1">
      <c r="A225" s="255"/>
      <c r="B225" s="249"/>
      <c r="C225" s="250" t="s">
        <v>672</v>
      </c>
      <c r="D225" s="308">
        <v>1567</v>
      </c>
      <c r="E225" s="309">
        <v>0</v>
      </c>
      <c r="F225" s="309">
        <v>0</v>
      </c>
      <c r="G225" s="309">
        <v>0</v>
      </c>
      <c r="H225" s="309">
        <v>0</v>
      </c>
      <c r="I225" s="309">
        <v>0</v>
      </c>
      <c r="J225" s="310">
        <v>0</v>
      </c>
      <c r="K225" s="309">
        <v>0</v>
      </c>
      <c r="L225" s="309">
        <v>0</v>
      </c>
      <c r="M225" s="309">
        <v>0</v>
      </c>
      <c r="N225" s="309">
        <v>0</v>
      </c>
      <c r="O225" s="309">
        <v>0</v>
      </c>
      <c r="P225" s="309">
        <v>0</v>
      </c>
      <c r="Q225" s="309">
        <v>0</v>
      </c>
      <c r="R225" s="309">
        <v>1</v>
      </c>
      <c r="S225" s="309">
        <v>2</v>
      </c>
      <c r="T225" s="309">
        <v>1</v>
      </c>
      <c r="U225" s="309">
        <v>6</v>
      </c>
      <c r="V225" s="309">
        <v>16</v>
      </c>
      <c r="W225" s="309">
        <v>19</v>
      </c>
      <c r="X225" s="309">
        <v>53</v>
      </c>
      <c r="Y225" s="309">
        <v>99</v>
      </c>
      <c r="Z225" s="309">
        <v>223</v>
      </c>
      <c r="AA225" s="309">
        <v>426</v>
      </c>
      <c r="AB225" s="309">
        <v>435</v>
      </c>
      <c r="AC225" s="309">
        <v>226</v>
      </c>
      <c r="AD225" s="309">
        <v>60</v>
      </c>
      <c r="AE225" s="309">
        <v>0</v>
      </c>
    </row>
    <row r="226" spans="1:31" ht="30" customHeight="1">
      <c r="A226" s="248" t="s">
        <v>929</v>
      </c>
      <c r="B226" s="249" t="s">
        <v>355</v>
      </c>
      <c r="C226" s="250" t="s">
        <v>670</v>
      </c>
      <c r="D226" s="308">
        <v>114</v>
      </c>
      <c r="E226" s="309">
        <v>0</v>
      </c>
      <c r="F226" s="309">
        <v>0</v>
      </c>
      <c r="G226" s="309">
        <v>0</v>
      </c>
      <c r="H226" s="309">
        <v>0</v>
      </c>
      <c r="I226" s="309">
        <v>0</v>
      </c>
      <c r="J226" s="310">
        <v>0</v>
      </c>
      <c r="K226" s="309">
        <v>0</v>
      </c>
      <c r="L226" s="309">
        <v>0</v>
      </c>
      <c r="M226" s="309">
        <v>0</v>
      </c>
      <c r="N226" s="309">
        <v>0</v>
      </c>
      <c r="O226" s="309">
        <v>0</v>
      </c>
      <c r="P226" s="309">
        <v>0</v>
      </c>
      <c r="Q226" s="309">
        <v>1</v>
      </c>
      <c r="R226" s="309">
        <v>0</v>
      </c>
      <c r="S226" s="309">
        <v>1</v>
      </c>
      <c r="T226" s="309">
        <v>1</v>
      </c>
      <c r="U226" s="309">
        <v>5</v>
      </c>
      <c r="V226" s="309">
        <v>3</v>
      </c>
      <c r="W226" s="309">
        <v>8</v>
      </c>
      <c r="X226" s="309">
        <v>13</v>
      </c>
      <c r="Y226" s="309">
        <v>12</v>
      </c>
      <c r="Z226" s="309">
        <v>18</v>
      </c>
      <c r="AA226" s="309">
        <v>28</v>
      </c>
      <c r="AB226" s="309">
        <v>13</v>
      </c>
      <c r="AC226" s="309">
        <v>8</v>
      </c>
      <c r="AD226" s="309">
        <v>3</v>
      </c>
      <c r="AE226" s="309">
        <v>0</v>
      </c>
    </row>
    <row r="227" spans="1:31" ht="27" customHeight="1">
      <c r="A227" s="253"/>
      <c r="B227" s="249"/>
      <c r="C227" s="250" t="s">
        <v>671</v>
      </c>
      <c r="D227" s="308">
        <v>61</v>
      </c>
      <c r="E227" s="309">
        <v>0</v>
      </c>
      <c r="F227" s="309">
        <v>0</v>
      </c>
      <c r="G227" s="309">
        <v>0</v>
      </c>
      <c r="H227" s="309">
        <v>0</v>
      </c>
      <c r="I227" s="309">
        <v>0</v>
      </c>
      <c r="J227" s="310">
        <v>0</v>
      </c>
      <c r="K227" s="309">
        <v>0</v>
      </c>
      <c r="L227" s="309">
        <v>0</v>
      </c>
      <c r="M227" s="309">
        <v>0</v>
      </c>
      <c r="N227" s="309">
        <v>0</v>
      </c>
      <c r="O227" s="309">
        <v>0</v>
      </c>
      <c r="P227" s="309">
        <v>0</v>
      </c>
      <c r="Q227" s="309">
        <v>0</v>
      </c>
      <c r="R227" s="309">
        <v>0</v>
      </c>
      <c r="S227" s="309">
        <v>1</v>
      </c>
      <c r="T227" s="309">
        <v>1</v>
      </c>
      <c r="U227" s="309">
        <v>4</v>
      </c>
      <c r="V227" s="309">
        <v>2</v>
      </c>
      <c r="W227" s="309">
        <v>6</v>
      </c>
      <c r="X227" s="309">
        <v>7</v>
      </c>
      <c r="Y227" s="309">
        <v>7</v>
      </c>
      <c r="Z227" s="309">
        <v>12</v>
      </c>
      <c r="AA227" s="309">
        <v>16</v>
      </c>
      <c r="AB227" s="309">
        <v>4</v>
      </c>
      <c r="AC227" s="309">
        <v>0</v>
      </c>
      <c r="AD227" s="309">
        <v>1</v>
      </c>
      <c r="AE227" s="309">
        <v>0</v>
      </c>
    </row>
    <row r="228" spans="1:31" ht="27" customHeight="1">
      <c r="A228" s="255"/>
      <c r="B228" s="249"/>
      <c r="C228" s="250" t="s">
        <v>672</v>
      </c>
      <c r="D228" s="308">
        <v>53</v>
      </c>
      <c r="E228" s="309">
        <v>0</v>
      </c>
      <c r="F228" s="309">
        <v>0</v>
      </c>
      <c r="G228" s="309">
        <v>0</v>
      </c>
      <c r="H228" s="309">
        <v>0</v>
      </c>
      <c r="I228" s="309">
        <v>0</v>
      </c>
      <c r="J228" s="310">
        <v>0</v>
      </c>
      <c r="K228" s="309">
        <v>0</v>
      </c>
      <c r="L228" s="309">
        <v>0</v>
      </c>
      <c r="M228" s="309">
        <v>0</v>
      </c>
      <c r="N228" s="309">
        <v>0</v>
      </c>
      <c r="O228" s="309">
        <v>0</v>
      </c>
      <c r="P228" s="309">
        <v>0</v>
      </c>
      <c r="Q228" s="309">
        <v>1</v>
      </c>
      <c r="R228" s="309">
        <v>0</v>
      </c>
      <c r="S228" s="309">
        <v>0</v>
      </c>
      <c r="T228" s="309">
        <v>0</v>
      </c>
      <c r="U228" s="309">
        <v>1</v>
      </c>
      <c r="V228" s="309">
        <v>1</v>
      </c>
      <c r="W228" s="309">
        <v>2</v>
      </c>
      <c r="X228" s="309">
        <v>6</v>
      </c>
      <c r="Y228" s="309">
        <v>5</v>
      </c>
      <c r="Z228" s="309">
        <v>6</v>
      </c>
      <c r="AA228" s="309">
        <v>12</v>
      </c>
      <c r="AB228" s="309">
        <v>9</v>
      </c>
      <c r="AC228" s="309">
        <v>8</v>
      </c>
      <c r="AD228" s="309">
        <v>2</v>
      </c>
      <c r="AE228" s="309">
        <v>0</v>
      </c>
    </row>
    <row r="229" spans="1:31" ht="30" customHeight="1">
      <c r="A229" s="248" t="s">
        <v>930</v>
      </c>
      <c r="B229" s="249" t="s">
        <v>356</v>
      </c>
      <c r="C229" s="250" t="s">
        <v>670</v>
      </c>
      <c r="D229" s="308">
        <v>786</v>
      </c>
      <c r="E229" s="309">
        <v>0</v>
      </c>
      <c r="F229" s="309">
        <v>0</v>
      </c>
      <c r="G229" s="309">
        <v>0</v>
      </c>
      <c r="H229" s="309">
        <v>0</v>
      </c>
      <c r="I229" s="309">
        <v>0</v>
      </c>
      <c r="J229" s="310">
        <v>0</v>
      </c>
      <c r="K229" s="309">
        <v>0</v>
      </c>
      <c r="L229" s="309">
        <v>0</v>
      </c>
      <c r="M229" s="309">
        <v>0</v>
      </c>
      <c r="N229" s="309">
        <v>1</v>
      </c>
      <c r="O229" s="309">
        <v>0</v>
      </c>
      <c r="P229" s="309">
        <v>0</v>
      </c>
      <c r="Q229" s="309">
        <v>4</v>
      </c>
      <c r="R229" s="309">
        <v>6</v>
      </c>
      <c r="S229" s="309">
        <v>7</v>
      </c>
      <c r="T229" s="309">
        <v>16</v>
      </c>
      <c r="U229" s="309">
        <v>23</v>
      </c>
      <c r="V229" s="309">
        <v>38</v>
      </c>
      <c r="W229" s="309">
        <v>50</v>
      </c>
      <c r="X229" s="309">
        <v>80</v>
      </c>
      <c r="Y229" s="309">
        <v>99</v>
      </c>
      <c r="Z229" s="309">
        <v>155</v>
      </c>
      <c r="AA229" s="309">
        <v>183</v>
      </c>
      <c r="AB229" s="309">
        <v>97</v>
      </c>
      <c r="AC229" s="309">
        <v>24</v>
      </c>
      <c r="AD229" s="309">
        <v>3</v>
      </c>
      <c r="AE229" s="309">
        <v>0</v>
      </c>
    </row>
    <row r="230" spans="1:31" ht="27" customHeight="1">
      <c r="A230" s="253"/>
      <c r="B230" s="249"/>
      <c r="C230" s="250" t="s">
        <v>671</v>
      </c>
      <c r="D230" s="308">
        <v>423</v>
      </c>
      <c r="E230" s="309">
        <v>0</v>
      </c>
      <c r="F230" s="309">
        <v>0</v>
      </c>
      <c r="G230" s="309">
        <v>0</v>
      </c>
      <c r="H230" s="309">
        <v>0</v>
      </c>
      <c r="I230" s="309">
        <v>0</v>
      </c>
      <c r="J230" s="310">
        <v>0</v>
      </c>
      <c r="K230" s="309">
        <v>0</v>
      </c>
      <c r="L230" s="309">
        <v>0</v>
      </c>
      <c r="M230" s="309">
        <v>0</v>
      </c>
      <c r="N230" s="309">
        <v>1</v>
      </c>
      <c r="O230" s="309">
        <v>0</v>
      </c>
      <c r="P230" s="309">
        <v>0</v>
      </c>
      <c r="Q230" s="309">
        <v>4</v>
      </c>
      <c r="R230" s="309">
        <v>6</v>
      </c>
      <c r="S230" s="309">
        <v>6</v>
      </c>
      <c r="T230" s="309">
        <v>9</v>
      </c>
      <c r="U230" s="309">
        <v>17</v>
      </c>
      <c r="V230" s="309">
        <v>28</v>
      </c>
      <c r="W230" s="309">
        <v>29</v>
      </c>
      <c r="X230" s="309">
        <v>46</v>
      </c>
      <c r="Y230" s="309">
        <v>60</v>
      </c>
      <c r="Z230" s="309">
        <v>86</v>
      </c>
      <c r="AA230" s="309">
        <v>98</v>
      </c>
      <c r="AB230" s="309">
        <v>29</v>
      </c>
      <c r="AC230" s="309">
        <v>3</v>
      </c>
      <c r="AD230" s="309">
        <v>1</v>
      </c>
      <c r="AE230" s="309">
        <v>0</v>
      </c>
    </row>
    <row r="231" spans="1:31" ht="27" customHeight="1">
      <c r="A231" s="255"/>
      <c r="B231" s="249"/>
      <c r="C231" s="250" t="s">
        <v>672</v>
      </c>
      <c r="D231" s="308">
        <v>363</v>
      </c>
      <c r="E231" s="309">
        <v>0</v>
      </c>
      <c r="F231" s="309">
        <v>0</v>
      </c>
      <c r="G231" s="309">
        <v>0</v>
      </c>
      <c r="H231" s="309">
        <v>0</v>
      </c>
      <c r="I231" s="309">
        <v>0</v>
      </c>
      <c r="J231" s="310">
        <v>0</v>
      </c>
      <c r="K231" s="309">
        <v>0</v>
      </c>
      <c r="L231" s="309">
        <v>0</v>
      </c>
      <c r="M231" s="309">
        <v>0</v>
      </c>
      <c r="N231" s="309">
        <v>0</v>
      </c>
      <c r="O231" s="309">
        <v>0</v>
      </c>
      <c r="P231" s="309">
        <v>0</v>
      </c>
      <c r="Q231" s="309">
        <v>0</v>
      </c>
      <c r="R231" s="309">
        <v>0</v>
      </c>
      <c r="S231" s="309">
        <v>1</v>
      </c>
      <c r="T231" s="309">
        <v>7</v>
      </c>
      <c r="U231" s="309">
        <v>6</v>
      </c>
      <c r="V231" s="309">
        <v>10</v>
      </c>
      <c r="W231" s="309">
        <v>21</v>
      </c>
      <c r="X231" s="309">
        <v>34</v>
      </c>
      <c r="Y231" s="309">
        <v>39</v>
      </c>
      <c r="Z231" s="309">
        <v>69</v>
      </c>
      <c r="AA231" s="309">
        <v>85</v>
      </c>
      <c r="AB231" s="309">
        <v>68</v>
      </c>
      <c r="AC231" s="309">
        <v>21</v>
      </c>
      <c r="AD231" s="309">
        <v>2</v>
      </c>
      <c r="AE231" s="309">
        <v>0</v>
      </c>
    </row>
    <row r="232" spans="1:31" ht="30" customHeight="1">
      <c r="A232" s="248" t="s">
        <v>931</v>
      </c>
      <c r="B232" s="249" t="s">
        <v>357</v>
      </c>
      <c r="C232" s="250" t="s">
        <v>670</v>
      </c>
      <c r="D232" s="308">
        <v>943</v>
      </c>
      <c r="E232" s="309">
        <v>0</v>
      </c>
      <c r="F232" s="309">
        <v>0</v>
      </c>
      <c r="G232" s="309">
        <v>0</v>
      </c>
      <c r="H232" s="309">
        <v>0</v>
      </c>
      <c r="I232" s="309">
        <v>0</v>
      </c>
      <c r="J232" s="310">
        <v>0</v>
      </c>
      <c r="K232" s="309">
        <v>0</v>
      </c>
      <c r="L232" s="309">
        <v>0</v>
      </c>
      <c r="M232" s="309">
        <v>0</v>
      </c>
      <c r="N232" s="309">
        <v>0</v>
      </c>
      <c r="O232" s="309">
        <v>1</v>
      </c>
      <c r="P232" s="309">
        <v>4</v>
      </c>
      <c r="Q232" s="309">
        <v>5</v>
      </c>
      <c r="R232" s="309">
        <v>7</v>
      </c>
      <c r="S232" s="309">
        <v>17</v>
      </c>
      <c r="T232" s="309">
        <v>16</v>
      </c>
      <c r="U232" s="309">
        <v>36</v>
      </c>
      <c r="V232" s="309">
        <v>56</v>
      </c>
      <c r="W232" s="309">
        <v>62</v>
      </c>
      <c r="X232" s="309">
        <v>95</v>
      </c>
      <c r="Y232" s="309">
        <v>127</v>
      </c>
      <c r="Z232" s="309">
        <v>174</v>
      </c>
      <c r="AA232" s="309">
        <v>173</v>
      </c>
      <c r="AB232" s="309">
        <v>110</v>
      </c>
      <c r="AC232" s="309">
        <v>55</v>
      </c>
      <c r="AD232" s="309">
        <v>5</v>
      </c>
      <c r="AE232" s="309">
        <v>0</v>
      </c>
    </row>
    <row r="233" spans="1:31" ht="27" customHeight="1">
      <c r="A233" s="253"/>
      <c r="B233" s="249"/>
      <c r="C233" s="250" t="s">
        <v>671</v>
      </c>
      <c r="D233" s="308">
        <v>477</v>
      </c>
      <c r="E233" s="309">
        <v>0</v>
      </c>
      <c r="F233" s="309">
        <v>0</v>
      </c>
      <c r="G233" s="309">
        <v>0</v>
      </c>
      <c r="H233" s="309">
        <v>0</v>
      </c>
      <c r="I233" s="309">
        <v>0</v>
      </c>
      <c r="J233" s="310">
        <v>0</v>
      </c>
      <c r="K233" s="309">
        <v>0</v>
      </c>
      <c r="L233" s="309">
        <v>0</v>
      </c>
      <c r="M233" s="309">
        <v>0</v>
      </c>
      <c r="N233" s="309">
        <v>0</v>
      </c>
      <c r="O233" s="309">
        <v>1</v>
      </c>
      <c r="P233" s="309">
        <v>1</v>
      </c>
      <c r="Q233" s="309">
        <v>4</v>
      </c>
      <c r="R233" s="309">
        <v>5</v>
      </c>
      <c r="S233" s="309">
        <v>11</v>
      </c>
      <c r="T233" s="309">
        <v>15</v>
      </c>
      <c r="U233" s="309">
        <v>26</v>
      </c>
      <c r="V233" s="309">
        <v>33</v>
      </c>
      <c r="W233" s="309">
        <v>41</v>
      </c>
      <c r="X233" s="309">
        <v>57</v>
      </c>
      <c r="Y233" s="309">
        <v>67</v>
      </c>
      <c r="Z233" s="309">
        <v>95</v>
      </c>
      <c r="AA233" s="309">
        <v>79</v>
      </c>
      <c r="AB233" s="309">
        <v>32</v>
      </c>
      <c r="AC233" s="309">
        <v>9</v>
      </c>
      <c r="AD233" s="309">
        <v>1</v>
      </c>
      <c r="AE233" s="309">
        <v>0</v>
      </c>
    </row>
    <row r="234" spans="1:31" ht="27" customHeight="1">
      <c r="A234" s="255"/>
      <c r="B234" s="249"/>
      <c r="C234" s="250" t="s">
        <v>672</v>
      </c>
      <c r="D234" s="308">
        <v>466</v>
      </c>
      <c r="E234" s="309">
        <v>0</v>
      </c>
      <c r="F234" s="309">
        <v>0</v>
      </c>
      <c r="G234" s="309">
        <v>0</v>
      </c>
      <c r="H234" s="309">
        <v>0</v>
      </c>
      <c r="I234" s="309">
        <v>0</v>
      </c>
      <c r="J234" s="310">
        <v>0</v>
      </c>
      <c r="K234" s="309">
        <v>0</v>
      </c>
      <c r="L234" s="309">
        <v>0</v>
      </c>
      <c r="M234" s="309">
        <v>0</v>
      </c>
      <c r="N234" s="309">
        <v>0</v>
      </c>
      <c r="O234" s="309">
        <v>0</v>
      </c>
      <c r="P234" s="309">
        <v>3</v>
      </c>
      <c r="Q234" s="309">
        <v>1</v>
      </c>
      <c r="R234" s="309">
        <v>2</v>
      </c>
      <c r="S234" s="309">
        <v>6</v>
      </c>
      <c r="T234" s="309">
        <v>1</v>
      </c>
      <c r="U234" s="309">
        <v>10</v>
      </c>
      <c r="V234" s="309">
        <v>23</v>
      </c>
      <c r="W234" s="309">
        <v>21</v>
      </c>
      <c r="X234" s="309">
        <v>38</v>
      </c>
      <c r="Y234" s="309">
        <v>60</v>
      </c>
      <c r="Z234" s="309">
        <v>79</v>
      </c>
      <c r="AA234" s="309">
        <v>94</v>
      </c>
      <c r="AB234" s="309">
        <v>78</v>
      </c>
      <c r="AC234" s="309">
        <v>46</v>
      </c>
      <c r="AD234" s="309">
        <v>4</v>
      </c>
      <c r="AE234" s="309">
        <v>0</v>
      </c>
    </row>
    <row r="235" spans="1:31" ht="30" customHeight="1">
      <c r="A235" s="248" t="s">
        <v>932</v>
      </c>
      <c r="B235" s="249" t="s">
        <v>358</v>
      </c>
      <c r="C235" s="250" t="s">
        <v>670</v>
      </c>
      <c r="D235" s="308">
        <v>9131</v>
      </c>
      <c r="E235" s="309">
        <v>2</v>
      </c>
      <c r="F235" s="309">
        <v>1</v>
      </c>
      <c r="G235" s="309">
        <v>0</v>
      </c>
      <c r="H235" s="309">
        <v>2</v>
      </c>
      <c r="I235" s="309">
        <v>1</v>
      </c>
      <c r="J235" s="310">
        <v>6</v>
      </c>
      <c r="K235" s="309">
        <v>1</v>
      </c>
      <c r="L235" s="309">
        <v>3</v>
      </c>
      <c r="M235" s="309">
        <v>2</v>
      </c>
      <c r="N235" s="309">
        <v>2</v>
      </c>
      <c r="O235" s="309">
        <v>3</v>
      </c>
      <c r="P235" s="309">
        <v>5</v>
      </c>
      <c r="Q235" s="309">
        <v>9</v>
      </c>
      <c r="R235" s="309">
        <v>9</v>
      </c>
      <c r="S235" s="309">
        <v>18</v>
      </c>
      <c r="T235" s="309">
        <v>42</v>
      </c>
      <c r="U235" s="309">
        <v>65</v>
      </c>
      <c r="V235" s="309">
        <v>185</v>
      </c>
      <c r="W235" s="309">
        <v>281</v>
      </c>
      <c r="X235" s="309">
        <v>576</v>
      </c>
      <c r="Y235" s="309">
        <v>1065</v>
      </c>
      <c r="Z235" s="309">
        <v>1836</v>
      </c>
      <c r="AA235" s="309">
        <v>2288</v>
      </c>
      <c r="AB235" s="309">
        <v>1727</v>
      </c>
      <c r="AC235" s="309">
        <v>813</v>
      </c>
      <c r="AD235" s="309">
        <v>195</v>
      </c>
      <c r="AE235" s="309">
        <v>0</v>
      </c>
    </row>
    <row r="236" spans="1:31" ht="27" customHeight="1">
      <c r="A236" s="253"/>
      <c r="B236" s="249"/>
      <c r="C236" s="250" t="s">
        <v>671</v>
      </c>
      <c r="D236" s="308">
        <v>5343</v>
      </c>
      <c r="E236" s="309">
        <v>1</v>
      </c>
      <c r="F236" s="309">
        <v>0</v>
      </c>
      <c r="G236" s="309">
        <v>0</v>
      </c>
      <c r="H236" s="309">
        <v>2</v>
      </c>
      <c r="I236" s="309">
        <v>1</v>
      </c>
      <c r="J236" s="310">
        <v>4</v>
      </c>
      <c r="K236" s="309">
        <v>0</v>
      </c>
      <c r="L236" s="309">
        <v>1</v>
      </c>
      <c r="M236" s="309">
        <v>2</v>
      </c>
      <c r="N236" s="309">
        <v>2</v>
      </c>
      <c r="O236" s="309">
        <v>1</v>
      </c>
      <c r="P236" s="309">
        <v>3</v>
      </c>
      <c r="Q236" s="309">
        <v>7</v>
      </c>
      <c r="R236" s="309">
        <v>5</v>
      </c>
      <c r="S236" s="309">
        <v>12</v>
      </c>
      <c r="T236" s="309">
        <v>24</v>
      </c>
      <c r="U236" s="309">
        <v>40</v>
      </c>
      <c r="V236" s="309">
        <v>134</v>
      </c>
      <c r="W236" s="309">
        <v>201</v>
      </c>
      <c r="X236" s="309">
        <v>423</v>
      </c>
      <c r="Y236" s="309">
        <v>769</v>
      </c>
      <c r="Z236" s="309">
        <v>1265</v>
      </c>
      <c r="AA236" s="309">
        <v>1350</v>
      </c>
      <c r="AB236" s="309">
        <v>750</v>
      </c>
      <c r="AC236" s="309">
        <v>296</v>
      </c>
      <c r="AD236" s="309">
        <v>54</v>
      </c>
      <c r="AE236" s="309">
        <v>0</v>
      </c>
    </row>
    <row r="237" spans="1:31" ht="27" customHeight="1">
      <c r="A237" s="255"/>
      <c r="B237" s="249"/>
      <c r="C237" s="250" t="s">
        <v>672</v>
      </c>
      <c r="D237" s="308">
        <v>3788</v>
      </c>
      <c r="E237" s="309">
        <v>1</v>
      </c>
      <c r="F237" s="309">
        <v>1</v>
      </c>
      <c r="G237" s="309">
        <v>0</v>
      </c>
      <c r="H237" s="309">
        <v>0</v>
      </c>
      <c r="I237" s="309">
        <v>0</v>
      </c>
      <c r="J237" s="310">
        <v>2</v>
      </c>
      <c r="K237" s="309">
        <v>1</v>
      </c>
      <c r="L237" s="309">
        <v>2</v>
      </c>
      <c r="M237" s="309">
        <v>0</v>
      </c>
      <c r="N237" s="309">
        <v>0</v>
      </c>
      <c r="O237" s="309">
        <v>2</v>
      </c>
      <c r="P237" s="309">
        <v>2</v>
      </c>
      <c r="Q237" s="309">
        <v>2</v>
      </c>
      <c r="R237" s="309">
        <v>4</v>
      </c>
      <c r="S237" s="309">
        <v>6</v>
      </c>
      <c r="T237" s="309">
        <v>18</v>
      </c>
      <c r="U237" s="309">
        <v>25</v>
      </c>
      <c r="V237" s="309">
        <v>51</v>
      </c>
      <c r="W237" s="309">
        <v>80</v>
      </c>
      <c r="X237" s="309">
        <v>153</v>
      </c>
      <c r="Y237" s="309">
        <v>296</v>
      </c>
      <c r="Z237" s="309">
        <v>571</v>
      </c>
      <c r="AA237" s="309">
        <v>938</v>
      </c>
      <c r="AB237" s="309">
        <v>977</v>
      </c>
      <c r="AC237" s="309">
        <v>517</v>
      </c>
      <c r="AD237" s="309">
        <v>141</v>
      </c>
      <c r="AE237" s="309">
        <v>0</v>
      </c>
    </row>
    <row r="238" spans="1:31" ht="30" customHeight="1">
      <c r="A238" s="248" t="s">
        <v>933</v>
      </c>
      <c r="B238" s="249" t="s">
        <v>359</v>
      </c>
      <c r="C238" s="250" t="s">
        <v>670</v>
      </c>
      <c r="D238" s="308">
        <v>92</v>
      </c>
      <c r="E238" s="309">
        <v>0</v>
      </c>
      <c r="F238" s="309">
        <v>0</v>
      </c>
      <c r="G238" s="309">
        <v>0</v>
      </c>
      <c r="H238" s="309">
        <v>1</v>
      </c>
      <c r="I238" s="309">
        <v>0</v>
      </c>
      <c r="J238" s="310">
        <v>1</v>
      </c>
      <c r="K238" s="309">
        <v>1</v>
      </c>
      <c r="L238" s="309">
        <v>1</v>
      </c>
      <c r="M238" s="309">
        <v>0</v>
      </c>
      <c r="N238" s="309">
        <v>0</v>
      </c>
      <c r="O238" s="309">
        <v>1</v>
      </c>
      <c r="P238" s="309">
        <v>0</v>
      </c>
      <c r="Q238" s="309">
        <v>0</v>
      </c>
      <c r="R238" s="309">
        <v>0</v>
      </c>
      <c r="S238" s="309">
        <v>0</v>
      </c>
      <c r="T238" s="309">
        <v>0</v>
      </c>
      <c r="U238" s="309">
        <v>1</v>
      </c>
      <c r="V238" s="309">
        <v>4</v>
      </c>
      <c r="W238" s="309">
        <v>2</v>
      </c>
      <c r="X238" s="309">
        <v>5</v>
      </c>
      <c r="Y238" s="309">
        <v>9</v>
      </c>
      <c r="Z238" s="309">
        <v>15</v>
      </c>
      <c r="AA238" s="309">
        <v>15</v>
      </c>
      <c r="AB238" s="309">
        <v>23</v>
      </c>
      <c r="AC238" s="309">
        <v>11</v>
      </c>
      <c r="AD238" s="309">
        <v>3</v>
      </c>
      <c r="AE238" s="309">
        <v>0</v>
      </c>
    </row>
    <row r="239" spans="1:31" ht="27" customHeight="1">
      <c r="A239" s="253"/>
      <c r="B239" s="249"/>
      <c r="C239" s="250" t="s">
        <v>671</v>
      </c>
      <c r="D239" s="308">
        <v>44</v>
      </c>
      <c r="E239" s="309">
        <v>0</v>
      </c>
      <c r="F239" s="309">
        <v>0</v>
      </c>
      <c r="G239" s="309">
        <v>0</v>
      </c>
      <c r="H239" s="309">
        <v>1</v>
      </c>
      <c r="I239" s="309">
        <v>0</v>
      </c>
      <c r="J239" s="310">
        <v>1</v>
      </c>
      <c r="K239" s="309">
        <v>0</v>
      </c>
      <c r="L239" s="309">
        <v>0</v>
      </c>
      <c r="M239" s="309">
        <v>0</v>
      </c>
      <c r="N239" s="309">
        <v>0</v>
      </c>
      <c r="O239" s="309">
        <v>1</v>
      </c>
      <c r="P239" s="309">
        <v>0</v>
      </c>
      <c r="Q239" s="309">
        <v>0</v>
      </c>
      <c r="R239" s="309">
        <v>0</v>
      </c>
      <c r="S239" s="309">
        <v>0</v>
      </c>
      <c r="T239" s="309">
        <v>0</v>
      </c>
      <c r="U239" s="309">
        <v>0</v>
      </c>
      <c r="V239" s="309">
        <v>2</v>
      </c>
      <c r="W239" s="309">
        <v>2</v>
      </c>
      <c r="X239" s="309">
        <v>3</v>
      </c>
      <c r="Y239" s="309">
        <v>7</v>
      </c>
      <c r="Z239" s="309">
        <v>9</v>
      </c>
      <c r="AA239" s="309">
        <v>6</v>
      </c>
      <c r="AB239" s="309">
        <v>9</v>
      </c>
      <c r="AC239" s="309">
        <v>4</v>
      </c>
      <c r="AD239" s="309">
        <v>0</v>
      </c>
      <c r="AE239" s="309">
        <v>0</v>
      </c>
    </row>
    <row r="240" spans="1:31" ht="27" customHeight="1">
      <c r="A240" s="255"/>
      <c r="B240" s="249"/>
      <c r="C240" s="250" t="s">
        <v>672</v>
      </c>
      <c r="D240" s="308">
        <v>48</v>
      </c>
      <c r="E240" s="309">
        <v>0</v>
      </c>
      <c r="F240" s="309">
        <v>0</v>
      </c>
      <c r="G240" s="309">
        <v>0</v>
      </c>
      <c r="H240" s="309">
        <v>0</v>
      </c>
      <c r="I240" s="309">
        <v>0</v>
      </c>
      <c r="J240" s="310">
        <v>0</v>
      </c>
      <c r="K240" s="309">
        <v>1</v>
      </c>
      <c r="L240" s="309">
        <v>1</v>
      </c>
      <c r="M240" s="309">
        <v>0</v>
      </c>
      <c r="N240" s="309">
        <v>0</v>
      </c>
      <c r="O240" s="309">
        <v>0</v>
      </c>
      <c r="P240" s="309">
        <v>0</v>
      </c>
      <c r="Q240" s="309">
        <v>0</v>
      </c>
      <c r="R240" s="309">
        <v>0</v>
      </c>
      <c r="S240" s="309">
        <v>0</v>
      </c>
      <c r="T240" s="309">
        <v>0</v>
      </c>
      <c r="U240" s="309">
        <v>1</v>
      </c>
      <c r="V240" s="309">
        <v>2</v>
      </c>
      <c r="W240" s="309">
        <v>0</v>
      </c>
      <c r="X240" s="309">
        <v>2</v>
      </c>
      <c r="Y240" s="309">
        <v>2</v>
      </c>
      <c r="Z240" s="309">
        <v>6</v>
      </c>
      <c r="AA240" s="309">
        <v>9</v>
      </c>
      <c r="AB240" s="309">
        <v>14</v>
      </c>
      <c r="AC240" s="309">
        <v>7</v>
      </c>
      <c r="AD240" s="309">
        <v>3</v>
      </c>
      <c r="AE240" s="309">
        <v>0</v>
      </c>
    </row>
    <row r="241" spans="1:31" ht="30" customHeight="1">
      <c r="A241" s="248" t="s">
        <v>934</v>
      </c>
      <c r="B241" s="249" t="s">
        <v>360</v>
      </c>
      <c r="C241" s="250" t="s">
        <v>670</v>
      </c>
      <c r="D241" s="308">
        <v>5763</v>
      </c>
      <c r="E241" s="309">
        <v>0</v>
      </c>
      <c r="F241" s="309">
        <v>0</v>
      </c>
      <c r="G241" s="309">
        <v>0</v>
      </c>
      <c r="H241" s="309">
        <v>1</v>
      </c>
      <c r="I241" s="309">
        <v>1</v>
      </c>
      <c r="J241" s="310">
        <v>2</v>
      </c>
      <c r="K241" s="309">
        <v>0</v>
      </c>
      <c r="L241" s="309">
        <v>2</v>
      </c>
      <c r="M241" s="309">
        <v>2</v>
      </c>
      <c r="N241" s="309">
        <v>1</v>
      </c>
      <c r="O241" s="309">
        <v>2</v>
      </c>
      <c r="P241" s="309">
        <v>3</v>
      </c>
      <c r="Q241" s="309">
        <v>7</v>
      </c>
      <c r="R241" s="309">
        <v>6</v>
      </c>
      <c r="S241" s="309">
        <v>10</v>
      </c>
      <c r="T241" s="309">
        <v>21</v>
      </c>
      <c r="U241" s="309">
        <v>36</v>
      </c>
      <c r="V241" s="309">
        <v>102</v>
      </c>
      <c r="W241" s="309">
        <v>150</v>
      </c>
      <c r="X241" s="309">
        <v>304</v>
      </c>
      <c r="Y241" s="309">
        <v>600</v>
      </c>
      <c r="Z241" s="309">
        <v>1093</v>
      </c>
      <c r="AA241" s="309">
        <v>1496</v>
      </c>
      <c r="AB241" s="309">
        <v>1193</v>
      </c>
      <c r="AC241" s="309">
        <v>586</v>
      </c>
      <c r="AD241" s="309">
        <v>147</v>
      </c>
      <c r="AE241" s="309">
        <v>0</v>
      </c>
    </row>
    <row r="242" spans="1:31" ht="27" customHeight="1">
      <c r="A242" s="253"/>
      <c r="B242" s="249"/>
      <c r="C242" s="250" t="s">
        <v>671</v>
      </c>
      <c r="D242" s="308">
        <v>3247</v>
      </c>
      <c r="E242" s="309">
        <v>0</v>
      </c>
      <c r="F242" s="309">
        <v>0</v>
      </c>
      <c r="G242" s="309">
        <v>0</v>
      </c>
      <c r="H242" s="309">
        <v>1</v>
      </c>
      <c r="I242" s="309">
        <v>1</v>
      </c>
      <c r="J242" s="310">
        <v>2</v>
      </c>
      <c r="K242" s="309">
        <v>0</v>
      </c>
      <c r="L242" s="309">
        <v>1</v>
      </c>
      <c r="M242" s="309">
        <v>2</v>
      </c>
      <c r="N242" s="309">
        <v>1</v>
      </c>
      <c r="O242" s="309">
        <v>0</v>
      </c>
      <c r="P242" s="309">
        <v>2</v>
      </c>
      <c r="Q242" s="309">
        <v>6</v>
      </c>
      <c r="R242" s="309">
        <v>2</v>
      </c>
      <c r="S242" s="309">
        <v>8</v>
      </c>
      <c r="T242" s="309">
        <v>14</v>
      </c>
      <c r="U242" s="309">
        <v>23</v>
      </c>
      <c r="V242" s="309">
        <v>69</v>
      </c>
      <c r="W242" s="309">
        <v>106</v>
      </c>
      <c r="X242" s="309">
        <v>218</v>
      </c>
      <c r="Y242" s="309">
        <v>418</v>
      </c>
      <c r="Z242" s="309">
        <v>753</v>
      </c>
      <c r="AA242" s="309">
        <v>860</v>
      </c>
      <c r="AB242" s="309">
        <v>502</v>
      </c>
      <c r="AC242" s="309">
        <v>216</v>
      </c>
      <c r="AD242" s="309">
        <v>44</v>
      </c>
      <c r="AE242" s="309">
        <v>0</v>
      </c>
    </row>
    <row r="243" spans="1:31" ht="27" customHeight="1">
      <c r="A243" s="255"/>
      <c r="B243" s="249"/>
      <c r="C243" s="250" t="s">
        <v>672</v>
      </c>
      <c r="D243" s="308">
        <v>2516</v>
      </c>
      <c r="E243" s="309">
        <v>0</v>
      </c>
      <c r="F243" s="309">
        <v>0</v>
      </c>
      <c r="G243" s="309">
        <v>0</v>
      </c>
      <c r="H243" s="309">
        <v>0</v>
      </c>
      <c r="I243" s="309">
        <v>0</v>
      </c>
      <c r="J243" s="310">
        <v>0</v>
      </c>
      <c r="K243" s="309">
        <v>0</v>
      </c>
      <c r="L243" s="309">
        <v>1</v>
      </c>
      <c r="M243" s="309">
        <v>0</v>
      </c>
      <c r="N243" s="309">
        <v>0</v>
      </c>
      <c r="O243" s="309">
        <v>2</v>
      </c>
      <c r="P243" s="309">
        <v>1</v>
      </c>
      <c r="Q243" s="309">
        <v>1</v>
      </c>
      <c r="R243" s="309">
        <v>4</v>
      </c>
      <c r="S243" s="309">
        <v>2</v>
      </c>
      <c r="T243" s="309">
        <v>7</v>
      </c>
      <c r="U243" s="309">
        <v>13</v>
      </c>
      <c r="V243" s="309">
        <v>33</v>
      </c>
      <c r="W243" s="309">
        <v>44</v>
      </c>
      <c r="X243" s="309">
        <v>86</v>
      </c>
      <c r="Y243" s="309">
        <v>182</v>
      </c>
      <c r="Z243" s="309">
        <v>340</v>
      </c>
      <c r="AA243" s="309">
        <v>636</v>
      </c>
      <c r="AB243" s="309">
        <v>691</v>
      </c>
      <c r="AC243" s="309">
        <v>370</v>
      </c>
      <c r="AD243" s="309">
        <v>103</v>
      </c>
      <c r="AE243" s="309">
        <v>0</v>
      </c>
    </row>
    <row r="244" spans="1:31" ht="30" customHeight="1">
      <c r="A244" s="248" t="s">
        <v>935</v>
      </c>
      <c r="B244" s="249" t="s">
        <v>361</v>
      </c>
      <c r="C244" s="250" t="s">
        <v>670</v>
      </c>
      <c r="D244" s="308">
        <v>29</v>
      </c>
      <c r="E244" s="309">
        <v>0</v>
      </c>
      <c r="F244" s="309">
        <v>0</v>
      </c>
      <c r="G244" s="309">
        <v>0</v>
      </c>
      <c r="H244" s="309">
        <v>0</v>
      </c>
      <c r="I244" s="309">
        <v>0</v>
      </c>
      <c r="J244" s="310">
        <v>0</v>
      </c>
      <c r="K244" s="309">
        <v>0</v>
      </c>
      <c r="L244" s="309">
        <v>0</v>
      </c>
      <c r="M244" s="309">
        <v>0</v>
      </c>
      <c r="N244" s="309">
        <v>0</v>
      </c>
      <c r="O244" s="309">
        <v>0</v>
      </c>
      <c r="P244" s="309">
        <v>0</v>
      </c>
      <c r="Q244" s="309">
        <v>0</v>
      </c>
      <c r="R244" s="309">
        <v>0</v>
      </c>
      <c r="S244" s="309">
        <v>0</v>
      </c>
      <c r="T244" s="309">
        <v>0</v>
      </c>
      <c r="U244" s="309">
        <v>0</v>
      </c>
      <c r="V244" s="309">
        <v>2</v>
      </c>
      <c r="W244" s="309">
        <v>1</v>
      </c>
      <c r="X244" s="309">
        <v>0</v>
      </c>
      <c r="Y244" s="309">
        <v>1</v>
      </c>
      <c r="Z244" s="309">
        <v>4</v>
      </c>
      <c r="AA244" s="309">
        <v>5</v>
      </c>
      <c r="AB244" s="309">
        <v>7</v>
      </c>
      <c r="AC244" s="309">
        <v>7</v>
      </c>
      <c r="AD244" s="309">
        <v>2</v>
      </c>
      <c r="AE244" s="309">
        <v>0</v>
      </c>
    </row>
    <row r="245" spans="1:31" ht="27" customHeight="1">
      <c r="A245" s="253"/>
      <c r="B245" s="249"/>
      <c r="C245" s="250" t="s">
        <v>671</v>
      </c>
      <c r="D245" s="308">
        <v>10</v>
      </c>
      <c r="E245" s="309">
        <v>0</v>
      </c>
      <c r="F245" s="309">
        <v>0</v>
      </c>
      <c r="G245" s="309">
        <v>0</v>
      </c>
      <c r="H245" s="309">
        <v>0</v>
      </c>
      <c r="I245" s="309">
        <v>0</v>
      </c>
      <c r="J245" s="310">
        <v>0</v>
      </c>
      <c r="K245" s="309">
        <v>0</v>
      </c>
      <c r="L245" s="309">
        <v>0</v>
      </c>
      <c r="M245" s="309">
        <v>0</v>
      </c>
      <c r="N245" s="309">
        <v>0</v>
      </c>
      <c r="O245" s="309">
        <v>0</v>
      </c>
      <c r="P245" s="309">
        <v>0</v>
      </c>
      <c r="Q245" s="309">
        <v>0</v>
      </c>
      <c r="R245" s="309">
        <v>0</v>
      </c>
      <c r="S245" s="309">
        <v>0</v>
      </c>
      <c r="T245" s="309">
        <v>0</v>
      </c>
      <c r="U245" s="309">
        <v>0</v>
      </c>
      <c r="V245" s="309">
        <v>2</v>
      </c>
      <c r="W245" s="309">
        <v>0</v>
      </c>
      <c r="X245" s="309">
        <v>0</v>
      </c>
      <c r="Y245" s="309">
        <v>1</v>
      </c>
      <c r="Z245" s="309">
        <v>3</v>
      </c>
      <c r="AA245" s="309">
        <v>2</v>
      </c>
      <c r="AB245" s="309">
        <v>1</v>
      </c>
      <c r="AC245" s="309">
        <v>1</v>
      </c>
      <c r="AD245" s="309">
        <v>0</v>
      </c>
      <c r="AE245" s="309">
        <v>0</v>
      </c>
    </row>
    <row r="246" spans="1:31" ht="27" customHeight="1">
      <c r="A246" s="255"/>
      <c r="B246" s="249"/>
      <c r="C246" s="250" t="s">
        <v>672</v>
      </c>
      <c r="D246" s="308">
        <v>19</v>
      </c>
      <c r="E246" s="309">
        <v>0</v>
      </c>
      <c r="F246" s="309">
        <v>0</v>
      </c>
      <c r="G246" s="309">
        <v>0</v>
      </c>
      <c r="H246" s="309">
        <v>0</v>
      </c>
      <c r="I246" s="309">
        <v>0</v>
      </c>
      <c r="J246" s="310">
        <v>0</v>
      </c>
      <c r="K246" s="309">
        <v>0</v>
      </c>
      <c r="L246" s="309">
        <v>0</v>
      </c>
      <c r="M246" s="309">
        <v>0</v>
      </c>
      <c r="N246" s="309">
        <v>0</v>
      </c>
      <c r="O246" s="309">
        <v>0</v>
      </c>
      <c r="P246" s="309">
        <v>0</v>
      </c>
      <c r="Q246" s="309">
        <v>0</v>
      </c>
      <c r="R246" s="309">
        <v>0</v>
      </c>
      <c r="S246" s="309">
        <v>0</v>
      </c>
      <c r="T246" s="309">
        <v>0</v>
      </c>
      <c r="U246" s="309">
        <v>0</v>
      </c>
      <c r="V246" s="309">
        <v>0</v>
      </c>
      <c r="W246" s="309">
        <v>1</v>
      </c>
      <c r="X246" s="309">
        <v>0</v>
      </c>
      <c r="Y246" s="309">
        <v>0</v>
      </c>
      <c r="Z246" s="309">
        <v>1</v>
      </c>
      <c r="AA246" s="309">
        <v>3</v>
      </c>
      <c r="AB246" s="309">
        <v>6</v>
      </c>
      <c r="AC246" s="309">
        <v>6</v>
      </c>
      <c r="AD246" s="309">
        <v>2</v>
      </c>
      <c r="AE246" s="309">
        <v>0</v>
      </c>
    </row>
    <row r="247" spans="1:31" ht="30" customHeight="1">
      <c r="A247" s="248" t="s">
        <v>936</v>
      </c>
      <c r="B247" s="249" t="s">
        <v>362</v>
      </c>
      <c r="C247" s="250" t="s">
        <v>670</v>
      </c>
      <c r="D247" s="308">
        <v>715</v>
      </c>
      <c r="E247" s="309">
        <v>0</v>
      </c>
      <c r="F247" s="309">
        <v>0</v>
      </c>
      <c r="G247" s="309">
        <v>0</v>
      </c>
      <c r="H247" s="309">
        <v>0</v>
      </c>
      <c r="I247" s="309">
        <v>0</v>
      </c>
      <c r="J247" s="310">
        <v>0</v>
      </c>
      <c r="K247" s="309">
        <v>0</v>
      </c>
      <c r="L247" s="309">
        <v>0</v>
      </c>
      <c r="M247" s="309">
        <v>0</v>
      </c>
      <c r="N247" s="309">
        <v>0</v>
      </c>
      <c r="O247" s="309">
        <v>0</v>
      </c>
      <c r="P247" s="309">
        <v>0</v>
      </c>
      <c r="Q247" s="309">
        <v>0</v>
      </c>
      <c r="R247" s="309">
        <v>0</v>
      </c>
      <c r="S247" s="309">
        <v>0</v>
      </c>
      <c r="T247" s="309">
        <v>0</v>
      </c>
      <c r="U247" s="309">
        <v>3</v>
      </c>
      <c r="V247" s="309">
        <v>8</v>
      </c>
      <c r="W247" s="309">
        <v>19</v>
      </c>
      <c r="X247" s="309">
        <v>59</v>
      </c>
      <c r="Y247" s="309">
        <v>125</v>
      </c>
      <c r="Z247" s="309">
        <v>170</v>
      </c>
      <c r="AA247" s="309">
        <v>180</v>
      </c>
      <c r="AB247" s="309">
        <v>108</v>
      </c>
      <c r="AC247" s="309">
        <v>37</v>
      </c>
      <c r="AD247" s="309">
        <v>6</v>
      </c>
      <c r="AE247" s="309">
        <v>0</v>
      </c>
    </row>
    <row r="248" spans="1:31" ht="27" customHeight="1">
      <c r="A248" s="253"/>
      <c r="B248" s="249"/>
      <c r="C248" s="250" t="s">
        <v>671</v>
      </c>
      <c r="D248" s="308">
        <v>557</v>
      </c>
      <c r="E248" s="309">
        <v>0</v>
      </c>
      <c r="F248" s="309">
        <v>0</v>
      </c>
      <c r="G248" s="309">
        <v>0</v>
      </c>
      <c r="H248" s="309">
        <v>0</v>
      </c>
      <c r="I248" s="309">
        <v>0</v>
      </c>
      <c r="J248" s="310">
        <v>0</v>
      </c>
      <c r="K248" s="309">
        <v>0</v>
      </c>
      <c r="L248" s="309">
        <v>0</v>
      </c>
      <c r="M248" s="309">
        <v>0</v>
      </c>
      <c r="N248" s="309">
        <v>0</v>
      </c>
      <c r="O248" s="309">
        <v>0</v>
      </c>
      <c r="P248" s="309">
        <v>0</v>
      </c>
      <c r="Q248" s="309">
        <v>0</v>
      </c>
      <c r="R248" s="309">
        <v>0</v>
      </c>
      <c r="S248" s="309">
        <v>0</v>
      </c>
      <c r="T248" s="309">
        <v>0</v>
      </c>
      <c r="U248" s="309">
        <v>3</v>
      </c>
      <c r="V248" s="309">
        <v>6</v>
      </c>
      <c r="W248" s="309">
        <v>14</v>
      </c>
      <c r="X248" s="309">
        <v>47</v>
      </c>
      <c r="Y248" s="309">
        <v>105</v>
      </c>
      <c r="Z248" s="309">
        <v>140</v>
      </c>
      <c r="AA248" s="309">
        <v>146</v>
      </c>
      <c r="AB248" s="309">
        <v>72</v>
      </c>
      <c r="AC248" s="309">
        <v>21</v>
      </c>
      <c r="AD248" s="309">
        <v>3</v>
      </c>
      <c r="AE248" s="309">
        <v>0</v>
      </c>
    </row>
    <row r="249" spans="1:31" ht="27" customHeight="1">
      <c r="A249" s="255"/>
      <c r="B249" s="249"/>
      <c r="C249" s="250" t="s">
        <v>672</v>
      </c>
      <c r="D249" s="308">
        <v>158</v>
      </c>
      <c r="E249" s="309">
        <v>0</v>
      </c>
      <c r="F249" s="309">
        <v>0</v>
      </c>
      <c r="G249" s="309">
        <v>0</v>
      </c>
      <c r="H249" s="309">
        <v>0</v>
      </c>
      <c r="I249" s="309">
        <v>0</v>
      </c>
      <c r="J249" s="310">
        <v>0</v>
      </c>
      <c r="K249" s="309">
        <v>0</v>
      </c>
      <c r="L249" s="309">
        <v>0</v>
      </c>
      <c r="M249" s="309">
        <v>0</v>
      </c>
      <c r="N249" s="309">
        <v>0</v>
      </c>
      <c r="O249" s="309">
        <v>0</v>
      </c>
      <c r="P249" s="309">
        <v>0</v>
      </c>
      <c r="Q249" s="309">
        <v>0</v>
      </c>
      <c r="R249" s="309">
        <v>0</v>
      </c>
      <c r="S249" s="309">
        <v>0</v>
      </c>
      <c r="T249" s="309">
        <v>0</v>
      </c>
      <c r="U249" s="309">
        <v>0</v>
      </c>
      <c r="V249" s="309">
        <v>2</v>
      </c>
      <c r="W249" s="309">
        <v>5</v>
      </c>
      <c r="X249" s="309">
        <v>12</v>
      </c>
      <c r="Y249" s="309">
        <v>20</v>
      </c>
      <c r="Z249" s="309">
        <v>30</v>
      </c>
      <c r="AA249" s="309">
        <v>34</v>
      </c>
      <c r="AB249" s="309">
        <v>36</v>
      </c>
      <c r="AC249" s="309">
        <v>16</v>
      </c>
      <c r="AD249" s="309">
        <v>3</v>
      </c>
      <c r="AE249" s="309">
        <v>0</v>
      </c>
    </row>
    <row r="250" spans="1:31" ht="30" customHeight="1">
      <c r="A250" s="248" t="s">
        <v>937</v>
      </c>
      <c r="B250" s="249" t="s">
        <v>363</v>
      </c>
      <c r="C250" s="250" t="s">
        <v>670</v>
      </c>
      <c r="D250" s="308">
        <v>64</v>
      </c>
      <c r="E250" s="309">
        <v>1</v>
      </c>
      <c r="F250" s="309">
        <v>0</v>
      </c>
      <c r="G250" s="309">
        <v>0</v>
      </c>
      <c r="H250" s="309">
        <v>0</v>
      </c>
      <c r="I250" s="309">
        <v>0</v>
      </c>
      <c r="J250" s="310">
        <v>1</v>
      </c>
      <c r="K250" s="309">
        <v>0</v>
      </c>
      <c r="L250" s="309">
        <v>0</v>
      </c>
      <c r="M250" s="309">
        <v>0</v>
      </c>
      <c r="N250" s="309">
        <v>1</v>
      </c>
      <c r="O250" s="309">
        <v>0</v>
      </c>
      <c r="P250" s="309">
        <v>0</v>
      </c>
      <c r="Q250" s="309">
        <v>0</v>
      </c>
      <c r="R250" s="309">
        <v>0</v>
      </c>
      <c r="S250" s="309">
        <v>0</v>
      </c>
      <c r="T250" s="309">
        <v>0</v>
      </c>
      <c r="U250" s="309">
        <v>1</v>
      </c>
      <c r="V250" s="309">
        <v>2</v>
      </c>
      <c r="W250" s="309">
        <v>4</v>
      </c>
      <c r="X250" s="309">
        <v>5</v>
      </c>
      <c r="Y250" s="309">
        <v>6</v>
      </c>
      <c r="Z250" s="309">
        <v>11</v>
      </c>
      <c r="AA250" s="309">
        <v>15</v>
      </c>
      <c r="AB250" s="309">
        <v>11</v>
      </c>
      <c r="AC250" s="309">
        <v>5</v>
      </c>
      <c r="AD250" s="309">
        <v>2</v>
      </c>
      <c r="AE250" s="309">
        <v>0</v>
      </c>
    </row>
    <row r="251" spans="1:31" ht="27" customHeight="1">
      <c r="A251" s="253"/>
      <c r="B251" s="249"/>
      <c r="C251" s="250" t="s">
        <v>671</v>
      </c>
      <c r="D251" s="308">
        <v>29</v>
      </c>
      <c r="E251" s="309">
        <v>0</v>
      </c>
      <c r="F251" s="309">
        <v>0</v>
      </c>
      <c r="G251" s="309">
        <v>0</v>
      </c>
      <c r="H251" s="309">
        <v>0</v>
      </c>
      <c r="I251" s="309">
        <v>0</v>
      </c>
      <c r="J251" s="310">
        <v>0</v>
      </c>
      <c r="K251" s="309">
        <v>0</v>
      </c>
      <c r="L251" s="309">
        <v>0</v>
      </c>
      <c r="M251" s="309">
        <v>0</v>
      </c>
      <c r="N251" s="309">
        <v>1</v>
      </c>
      <c r="O251" s="309">
        <v>0</v>
      </c>
      <c r="P251" s="309">
        <v>0</v>
      </c>
      <c r="Q251" s="309">
        <v>0</v>
      </c>
      <c r="R251" s="309">
        <v>0</v>
      </c>
      <c r="S251" s="309">
        <v>0</v>
      </c>
      <c r="T251" s="309">
        <v>0</v>
      </c>
      <c r="U251" s="309">
        <v>0</v>
      </c>
      <c r="V251" s="309">
        <v>2</v>
      </c>
      <c r="W251" s="309">
        <v>1</v>
      </c>
      <c r="X251" s="309">
        <v>3</v>
      </c>
      <c r="Y251" s="309">
        <v>4</v>
      </c>
      <c r="Z251" s="309">
        <v>6</v>
      </c>
      <c r="AA251" s="309">
        <v>8</v>
      </c>
      <c r="AB251" s="309">
        <v>4</v>
      </c>
      <c r="AC251" s="309">
        <v>0</v>
      </c>
      <c r="AD251" s="309">
        <v>0</v>
      </c>
      <c r="AE251" s="309">
        <v>0</v>
      </c>
    </row>
    <row r="252" spans="1:31" ht="27" customHeight="1">
      <c r="A252" s="255"/>
      <c r="B252" s="249"/>
      <c r="C252" s="250" t="s">
        <v>672</v>
      </c>
      <c r="D252" s="308">
        <v>35</v>
      </c>
      <c r="E252" s="309">
        <v>1</v>
      </c>
      <c r="F252" s="309">
        <v>0</v>
      </c>
      <c r="G252" s="309">
        <v>0</v>
      </c>
      <c r="H252" s="309">
        <v>0</v>
      </c>
      <c r="I252" s="309">
        <v>0</v>
      </c>
      <c r="J252" s="310">
        <v>1</v>
      </c>
      <c r="K252" s="309">
        <v>0</v>
      </c>
      <c r="L252" s="309">
        <v>0</v>
      </c>
      <c r="M252" s="309">
        <v>0</v>
      </c>
      <c r="N252" s="309">
        <v>0</v>
      </c>
      <c r="O252" s="309">
        <v>0</v>
      </c>
      <c r="P252" s="309">
        <v>0</v>
      </c>
      <c r="Q252" s="309">
        <v>0</v>
      </c>
      <c r="R252" s="309">
        <v>0</v>
      </c>
      <c r="S252" s="309">
        <v>0</v>
      </c>
      <c r="T252" s="309">
        <v>0</v>
      </c>
      <c r="U252" s="309">
        <v>1</v>
      </c>
      <c r="V252" s="309">
        <v>0</v>
      </c>
      <c r="W252" s="309">
        <v>3</v>
      </c>
      <c r="X252" s="309">
        <v>2</v>
      </c>
      <c r="Y252" s="309">
        <v>2</v>
      </c>
      <c r="Z252" s="309">
        <v>5</v>
      </c>
      <c r="AA252" s="309">
        <v>7</v>
      </c>
      <c r="AB252" s="309">
        <v>7</v>
      </c>
      <c r="AC252" s="309">
        <v>5</v>
      </c>
      <c r="AD252" s="309">
        <v>2</v>
      </c>
      <c r="AE252" s="309">
        <v>0</v>
      </c>
    </row>
    <row r="253" spans="1:31" ht="30" customHeight="1">
      <c r="A253" s="248" t="s">
        <v>938</v>
      </c>
      <c r="B253" s="249" t="s">
        <v>364</v>
      </c>
      <c r="C253" s="250" t="s">
        <v>670</v>
      </c>
      <c r="D253" s="308">
        <v>2468</v>
      </c>
      <c r="E253" s="309">
        <v>1</v>
      </c>
      <c r="F253" s="309">
        <v>1</v>
      </c>
      <c r="G253" s="309">
        <v>0</v>
      </c>
      <c r="H253" s="309">
        <v>0</v>
      </c>
      <c r="I253" s="309">
        <v>0</v>
      </c>
      <c r="J253" s="310">
        <v>2</v>
      </c>
      <c r="K253" s="309">
        <v>0</v>
      </c>
      <c r="L253" s="309">
        <v>0</v>
      </c>
      <c r="M253" s="309">
        <v>0</v>
      </c>
      <c r="N253" s="309">
        <v>0</v>
      </c>
      <c r="O253" s="309">
        <v>0</v>
      </c>
      <c r="P253" s="309">
        <v>2</v>
      </c>
      <c r="Q253" s="309">
        <v>2</v>
      </c>
      <c r="R253" s="309">
        <v>3</v>
      </c>
      <c r="S253" s="309">
        <v>8</v>
      </c>
      <c r="T253" s="309">
        <v>21</v>
      </c>
      <c r="U253" s="309">
        <v>24</v>
      </c>
      <c r="V253" s="309">
        <v>67</v>
      </c>
      <c r="W253" s="309">
        <v>105</v>
      </c>
      <c r="X253" s="309">
        <v>203</v>
      </c>
      <c r="Y253" s="309">
        <v>324</v>
      </c>
      <c r="Z253" s="309">
        <v>543</v>
      </c>
      <c r="AA253" s="309">
        <v>577</v>
      </c>
      <c r="AB253" s="309">
        <v>385</v>
      </c>
      <c r="AC253" s="309">
        <v>167</v>
      </c>
      <c r="AD253" s="309">
        <v>35</v>
      </c>
      <c r="AE253" s="309">
        <v>0</v>
      </c>
    </row>
    <row r="254" spans="1:31" ht="27" customHeight="1">
      <c r="A254" s="253"/>
      <c r="B254" s="249"/>
      <c r="C254" s="250" t="s">
        <v>671</v>
      </c>
      <c r="D254" s="308">
        <v>1456</v>
      </c>
      <c r="E254" s="309">
        <v>1</v>
      </c>
      <c r="F254" s="309">
        <v>0</v>
      </c>
      <c r="G254" s="309">
        <v>0</v>
      </c>
      <c r="H254" s="309">
        <v>0</v>
      </c>
      <c r="I254" s="309">
        <v>0</v>
      </c>
      <c r="J254" s="310">
        <v>1</v>
      </c>
      <c r="K254" s="309">
        <v>0</v>
      </c>
      <c r="L254" s="309">
        <v>0</v>
      </c>
      <c r="M254" s="309">
        <v>0</v>
      </c>
      <c r="N254" s="309">
        <v>0</v>
      </c>
      <c r="O254" s="309">
        <v>0</v>
      </c>
      <c r="P254" s="309">
        <v>1</v>
      </c>
      <c r="Q254" s="309">
        <v>1</v>
      </c>
      <c r="R254" s="309">
        <v>3</v>
      </c>
      <c r="S254" s="309">
        <v>4</v>
      </c>
      <c r="T254" s="309">
        <v>10</v>
      </c>
      <c r="U254" s="309">
        <v>14</v>
      </c>
      <c r="V254" s="309">
        <v>53</v>
      </c>
      <c r="W254" s="309">
        <v>78</v>
      </c>
      <c r="X254" s="309">
        <v>152</v>
      </c>
      <c r="Y254" s="309">
        <v>234</v>
      </c>
      <c r="Z254" s="309">
        <v>354</v>
      </c>
      <c r="AA254" s="309">
        <v>328</v>
      </c>
      <c r="AB254" s="309">
        <v>162</v>
      </c>
      <c r="AC254" s="309">
        <v>54</v>
      </c>
      <c r="AD254" s="309">
        <v>7</v>
      </c>
      <c r="AE254" s="309">
        <v>0</v>
      </c>
    </row>
    <row r="255" spans="1:31" ht="27" customHeight="1">
      <c r="A255" s="255"/>
      <c r="B255" s="249"/>
      <c r="C255" s="250" t="s">
        <v>672</v>
      </c>
      <c r="D255" s="308">
        <v>1012</v>
      </c>
      <c r="E255" s="309">
        <v>0</v>
      </c>
      <c r="F255" s="309">
        <v>1</v>
      </c>
      <c r="G255" s="309">
        <v>0</v>
      </c>
      <c r="H255" s="309">
        <v>0</v>
      </c>
      <c r="I255" s="309">
        <v>0</v>
      </c>
      <c r="J255" s="310">
        <v>1</v>
      </c>
      <c r="K255" s="309">
        <v>0</v>
      </c>
      <c r="L255" s="309">
        <v>0</v>
      </c>
      <c r="M255" s="309">
        <v>0</v>
      </c>
      <c r="N255" s="309">
        <v>0</v>
      </c>
      <c r="O255" s="309">
        <v>0</v>
      </c>
      <c r="P255" s="309">
        <v>1</v>
      </c>
      <c r="Q255" s="309">
        <v>1</v>
      </c>
      <c r="R255" s="309">
        <v>0</v>
      </c>
      <c r="S255" s="309">
        <v>4</v>
      </c>
      <c r="T255" s="309">
        <v>11</v>
      </c>
      <c r="U255" s="309">
        <v>10</v>
      </c>
      <c r="V255" s="309">
        <v>14</v>
      </c>
      <c r="W255" s="309">
        <v>27</v>
      </c>
      <c r="X255" s="309">
        <v>51</v>
      </c>
      <c r="Y255" s="309">
        <v>90</v>
      </c>
      <c r="Z255" s="309">
        <v>189</v>
      </c>
      <c r="AA255" s="309">
        <v>249</v>
      </c>
      <c r="AB255" s="309">
        <v>223</v>
      </c>
      <c r="AC255" s="309">
        <v>113</v>
      </c>
      <c r="AD255" s="309">
        <v>28</v>
      </c>
      <c r="AE255" s="309">
        <v>0</v>
      </c>
    </row>
    <row r="256" spans="1:31" ht="30" customHeight="1">
      <c r="A256" s="248" t="s">
        <v>939</v>
      </c>
      <c r="B256" s="249" t="s">
        <v>365</v>
      </c>
      <c r="C256" s="250" t="s">
        <v>670</v>
      </c>
      <c r="D256" s="311">
        <v>2152</v>
      </c>
      <c r="E256" s="311">
        <v>1</v>
      </c>
      <c r="F256" s="311">
        <v>0</v>
      </c>
      <c r="G256" s="311">
        <v>0</v>
      </c>
      <c r="H256" s="311">
        <v>0</v>
      </c>
      <c r="I256" s="311">
        <v>0</v>
      </c>
      <c r="J256" s="289">
        <v>1</v>
      </c>
      <c r="K256" s="311">
        <v>0</v>
      </c>
      <c r="L256" s="311">
        <v>1</v>
      </c>
      <c r="M256" s="311">
        <v>0</v>
      </c>
      <c r="N256" s="311">
        <v>0</v>
      </c>
      <c r="O256" s="311">
        <v>1</v>
      </c>
      <c r="P256" s="311">
        <v>2</v>
      </c>
      <c r="Q256" s="311">
        <v>9</v>
      </c>
      <c r="R256" s="311">
        <v>13</v>
      </c>
      <c r="S256" s="311">
        <v>27</v>
      </c>
      <c r="T256" s="311">
        <v>46</v>
      </c>
      <c r="U256" s="311">
        <v>74</v>
      </c>
      <c r="V256" s="311">
        <v>125</v>
      </c>
      <c r="W256" s="311">
        <v>126</v>
      </c>
      <c r="X256" s="311">
        <v>188</v>
      </c>
      <c r="Y256" s="311">
        <v>280</v>
      </c>
      <c r="Z256" s="311">
        <v>374</v>
      </c>
      <c r="AA256" s="311">
        <v>416</v>
      </c>
      <c r="AB256" s="311">
        <v>313</v>
      </c>
      <c r="AC256" s="311">
        <v>125</v>
      </c>
      <c r="AD256" s="311">
        <v>31</v>
      </c>
      <c r="AE256" s="311">
        <v>0</v>
      </c>
    </row>
    <row r="257" spans="1:31" ht="27" customHeight="1">
      <c r="A257" s="253"/>
      <c r="B257" s="249"/>
      <c r="C257" s="250" t="s">
        <v>671</v>
      </c>
      <c r="D257" s="311">
        <v>1074</v>
      </c>
      <c r="E257" s="311">
        <v>1</v>
      </c>
      <c r="F257" s="311">
        <v>0</v>
      </c>
      <c r="G257" s="311">
        <v>0</v>
      </c>
      <c r="H257" s="311">
        <v>0</v>
      </c>
      <c r="I257" s="311">
        <v>0</v>
      </c>
      <c r="J257" s="289">
        <v>1</v>
      </c>
      <c r="K257" s="311">
        <v>0</v>
      </c>
      <c r="L257" s="311">
        <v>1</v>
      </c>
      <c r="M257" s="311">
        <v>0</v>
      </c>
      <c r="N257" s="311">
        <v>0</v>
      </c>
      <c r="O257" s="311">
        <v>1</v>
      </c>
      <c r="P257" s="311">
        <v>1</v>
      </c>
      <c r="Q257" s="311">
        <v>6</v>
      </c>
      <c r="R257" s="311">
        <v>11</v>
      </c>
      <c r="S257" s="311">
        <v>19</v>
      </c>
      <c r="T257" s="311">
        <v>37</v>
      </c>
      <c r="U257" s="311">
        <v>51</v>
      </c>
      <c r="V257" s="311">
        <v>85</v>
      </c>
      <c r="W257" s="311">
        <v>93</v>
      </c>
      <c r="X257" s="311">
        <v>119</v>
      </c>
      <c r="Y257" s="311">
        <v>168</v>
      </c>
      <c r="Z257" s="311">
        <v>188</v>
      </c>
      <c r="AA257" s="311">
        <v>175</v>
      </c>
      <c r="AB257" s="311">
        <v>88</v>
      </c>
      <c r="AC257" s="311">
        <v>24</v>
      </c>
      <c r="AD257" s="311">
        <v>6</v>
      </c>
      <c r="AE257" s="311">
        <v>0</v>
      </c>
    </row>
    <row r="258" spans="1:31" ht="27" customHeight="1">
      <c r="A258" s="255"/>
      <c r="B258" s="249"/>
      <c r="C258" s="250" t="s">
        <v>672</v>
      </c>
      <c r="D258" s="311">
        <v>1078</v>
      </c>
      <c r="E258" s="311">
        <v>0</v>
      </c>
      <c r="F258" s="311">
        <v>0</v>
      </c>
      <c r="G258" s="311">
        <v>0</v>
      </c>
      <c r="H258" s="311">
        <v>0</v>
      </c>
      <c r="I258" s="311">
        <v>0</v>
      </c>
      <c r="J258" s="289">
        <v>0</v>
      </c>
      <c r="K258" s="311">
        <v>0</v>
      </c>
      <c r="L258" s="311">
        <v>0</v>
      </c>
      <c r="M258" s="311">
        <v>0</v>
      </c>
      <c r="N258" s="311">
        <v>0</v>
      </c>
      <c r="O258" s="311">
        <v>0</v>
      </c>
      <c r="P258" s="311">
        <v>1</v>
      </c>
      <c r="Q258" s="311">
        <v>3</v>
      </c>
      <c r="R258" s="311">
        <v>2</v>
      </c>
      <c r="S258" s="311">
        <v>8</v>
      </c>
      <c r="T258" s="311">
        <v>9</v>
      </c>
      <c r="U258" s="311">
        <v>23</v>
      </c>
      <c r="V258" s="311">
        <v>40</v>
      </c>
      <c r="W258" s="311">
        <v>33</v>
      </c>
      <c r="X258" s="311">
        <v>69</v>
      </c>
      <c r="Y258" s="311">
        <v>112</v>
      </c>
      <c r="Z258" s="311">
        <v>186</v>
      </c>
      <c r="AA258" s="311">
        <v>241</v>
      </c>
      <c r="AB258" s="311">
        <v>225</v>
      </c>
      <c r="AC258" s="311">
        <v>101</v>
      </c>
      <c r="AD258" s="311">
        <v>25</v>
      </c>
      <c r="AE258" s="311">
        <v>0</v>
      </c>
    </row>
    <row r="259" spans="1:31" ht="30" customHeight="1">
      <c r="A259" s="248" t="s">
        <v>940</v>
      </c>
      <c r="B259" s="249" t="s">
        <v>366</v>
      </c>
      <c r="C259" s="250" t="s">
        <v>670</v>
      </c>
      <c r="D259" s="308">
        <v>93</v>
      </c>
      <c r="E259" s="309">
        <v>0</v>
      </c>
      <c r="F259" s="309">
        <v>0</v>
      </c>
      <c r="G259" s="309">
        <v>0</v>
      </c>
      <c r="H259" s="309">
        <v>0</v>
      </c>
      <c r="I259" s="309">
        <v>0</v>
      </c>
      <c r="J259" s="310">
        <v>0</v>
      </c>
      <c r="K259" s="309">
        <v>0</v>
      </c>
      <c r="L259" s="309">
        <v>0</v>
      </c>
      <c r="M259" s="309">
        <v>0</v>
      </c>
      <c r="N259" s="309">
        <v>0</v>
      </c>
      <c r="O259" s="309">
        <v>0</v>
      </c>
      <c r="P259" s="309">
        <v>0</v>
      </c>
      <c r="Q259" s="309">
        <v>0</v>
      </c>
      <c r="R259" s="309">
        <v>0</v>
      </c>
      <c r="S259" s="309">
        <v>2</v>
      </c>
      <c r="T259" s="309">
        <v>2</v>
      </c>
      <c r="U259" s="309">
        <v>3</v>
      </c>
      <c r="V259" s="309">
        <v>6</v>
      </c>
      <c r="W259" s="309">
        <v>2</v>
      </c>
      <c r="X259" s="309">
        <v>6</v>
      </c>
      <c r="Y259" s="309">
        <v>14</v>
      </c>
      <c r="Z259" s="309">
        <v>17</v>
      </c>
      <c r="AA259" s="309">
        <v>24</v>
      </c>
      <c r="AB259" s="309">
        <v>10</v>
      </c>
      <c r="AC259" s="309">
        <v>7</v>
      </c>
      <c r="AD259" s="309">
        <v>0</v>
      </c>
      <c r="AE259" s="309">
        <v>0</v>
      </c>
    </row>
    <row r="260" spans="1:31" ht="27" customHeight="1">
      <c r="A260" s="253"/>
      <c r="B260" s="249"/>
      <c r="C260" s="250" t="s">
        <v>671</v>
      </c>
      <c r="D260" s="308">
        <v>48</v>
      </c>
      <c r="E260" s="309">
        <v>0</v>
      </c>
      <c r="F260" s="309">
        <v>0</v>
      </c>
      <c r="G260" s="309">
        <v>0</v>
      </c>
      <c r="H260" s="309">
        <v>0</v>
      </c>
      <c r="I260" s="309">
        <v>0</v>
      </c>
      <c r="J260" s="310">
        <v>0</v>
      </c>
      <c r="K260" s="309">
        <v>0</v>
      </c>
      <c r="L260" s="309">
        <v>0</v>
      </c>
      <c r="M260" s="309">
        <v>0</v>
      </c>
      <c r="N260" s="309">
        <v>0</v>
      </c>
      <c r="O260" s="309">
        <v>0</v>
      </c>
      <c r="P260" s="309">
        <v>0</v>
      </c>
      <c r="Q260" s="309">
        <v>0</v>
      </c>
      <c r="R260" s="309">
        <v>0</v>
      </c>
      <c r="S260" s="309">
        <v>2</v>
      </c>
      <c r="T260" s="309">
        <v>2</v>
      </c>
      <c r="U260" s="309">
        <v>2</v>
      </c>
      <c r="V260" s="309">
        <v>2</v>
      </c>
      <c r="W260" s="309">
        <v>2</v>
      </c>
      <c r="X260" s="309">
        <v>5</v>
      </c>
      <c r="Y260" s="309">
        <v>9</v>
      </c>
      <c r="Z260" s="309">
        <v>11</v>
      </c>
      <c r="AA260" s="309">
        <v>11</v>
      </c>
      <c r="AB260" s="309">
        <v>1</v>
      </c>
      <c r="AC260" s="309">
        <v>1</v>
      </c>
      <c r="AD260" s="309">
        <v>0</v>
      </c>
      <c r="AE260" s="309">
        <v>0</v>
      </c>
    </row>
    <row r="261" spans="1:31" ht="27" customHeight="1">
      <c r="A261" s="255"/>
      <c r="B261" s="249"/>
      <c r="C261" s="250" t="s">
        <v>672</v>
      </c>
      <c r="D261" s="308">
        <v>45</v>
      </c>
      <c r="E261" s="309">
        <v>0</v>
      </c>
      <c r="F261" s="309">
        <v>0</v>
      </c>
      <c r="G261" s="309">
        <v>0</v>
      </c>
      <c r="H261" s="309">
        <v>0</v>
      </c>
      <c r="I261" s="309">
        <v>0</v>
      </c>
      <c r="J261" s="310">
        <v>0</v>
      </c>
      <c r="K261" s="309">
        <v>0</v>
      </c>
      <c r="L261" s="309">
        <v>0</v>
      </c>
      <c r="M261" s="309">
        <v>0</v>
      </c>
      <c r="N261" s="309">
        <v>0</v>
      </c>
      <c r="O261" s="309">
        <v>0</v>
      </c>
      <c r="P261" s="309">
        <v>0</v>
      </c>
      <c r="Q261" s="309">
        <v>0</v>
      </c>
      <c r="R261" s="309">
        <v>0</v>
      </c>
      <c r="S261" s="309">
        <v>0</v>
      </c>
      <c r="T261" s="309">
        <v>0</v>
      </c>
      <c r="U261" s="309">
        <v>1</v>
      </c>
      <c r="V261" s="309">
        <v>4</v>
      </c>
      <c r="W261" s="309">
        <v>0</v>
      </c>
      <c r="X261" s="309">
        <v>1</v>
      </c>
      <c r="Y261" s="309">
        <v>5</v>
      </c>
      <c r="Z261" s="309">
        <v>6</v>
      </c>
      <c r="AA261" s="309">
        <v>13</v>
      </c>
      <c r="AB261" s="309">
        <v>9</v>
      </c>
      <c r="AC261" s="309">
        <v>6</v>
      </c>
      <c r="AD261" s="309">
        <v>0</v>
      </c>
      <c r="AE261" s="309">
        <v>0</v>
      </c>
    </row>
    <row r="262" spans="1:31" ht="30" customHeight="1">
      <c r="A262" s="248" t="s">
        <v>941</v>
      </c>
      <c r="B262" s="249" t="s">
        <v>367</v>
      </c>
      <c r="C262" s="250" t="s">
        <v>670</v>
      </c>
      <c r="D262" s="308">
        <v>339</v>
      </c>
      <c r="E262" s="309">
        <v>0</v>
      </c>
      <c r="F262" s="309">
        <v>0</v>
      </c>
      <c r="G262" s="309">
        <v>0</v>
      </c>
      <c r="H262" s="309">
        <v>0</v>
      </c>
      <c r="I262" s="309">
        <v>0</v>
      </c>
      <c r="J262" s="310">
        <v>0</v>
      </c>
      <c r="K262" s="309">
        <v>0</v>
      </c>
      <c r="L262" s="309">
        <v>0</v>
      </c>
      <c r="M262" s="309">
        <v>0</v>
      </c>
      <c r="N262" s="309">
        <v>0</v>
      </c>
      <c r="O262" s="309">
        <v>0</v>
      </c>
      <c r="P262" s="309">
        <v>0</v>
      </c>
      <c r="Q262" s="309">
        <v>0</v>
      </c>
      <c r="R262" s="309">
        <v>0</v>
      </c>
      <c r="S262" s="309">
        <v>1</v>
      </c>
      <c r="T262" s="309">
        <v>3</v>
      </c>
      <c r="U262" s="309">
        <v>5</v>
      </c>
      <c r="V262" s="309">
        <v>14</v>
      </c>
      <c r="W262" s="309">
        <v>8</v>
      </c>
      <c r="X262" s="309">
        <v>24</v>
      </c>
      <c r="Y262" s="309">
        <v>45</v>
      </c>
      <c r="Z262" s="309">
        <v>62</v>
      </c>
      <c r="AA262" s="309">
        <v>80</v>
      </c>
      <c r="AB262" s="309">
        <v>71</v>
      </c>
      <c r="AC262" s="309">
        <v>21</v>
      </c>
      <c r="AD262" s="309">
        <v>5</v>
      </c>
      <c r="AE262" s="309">
        <v>0</v>
      </c>
    </row>
    <row r="263" spans="1:31" ht="27" customHeight="1">
      <c r="A263" s="253"/>
      <c r="B263" s="249"/>
      <c r="C263" s="250" t="s">
        <v>671</v>
      </c>
      <c r="D263" s="308">
        <v>158</v>
      </c>
      <c r="E263" s="309">
        <v>0</v>
      </c>
      <c r="F263" s="309">
        <v>0</v>
      </c>
      <c r="G263" s="309">
        <v>0</v>
      </c>
      <c r="H263" s="309">
        <v>0</v>
      </c>
      <c r="I263" s="309">
        <v>0</v>
      </c>
      <c r="J263" s="310">
        <v>0</v>
      </c>
      <c r="K263" s="309">
        <v>0</v>
      </c>
      <c r="L263" s="309">
        <v>0</v>
      </c>
      <c r="M263" s="309">
        <v>0</v>
      </c>
      <c r="N263" s="309">
        <v>0</v>
      </c>
      <c r="O263" s="309">
        <v>0</v>
      </c>
      <c r="P263" s="309">
        <v>0</v>
      </c>
      <c r="Q263" s="309">
        <v>0</v>
      </c>
      <c r="R263" s="309">
        <v>0</v>
      </c>
      <c r="S263" s="309">
        <v>1</v>
      </c>
      <c r="T263" s="309">
        <v>2</v>
      </c>
      <c r="U263" s="309">
        <v>3</v>
      </c>
      <c r="V263" s="309">
        <v>11</v>
      </c>
      <c r="W263" s="309">
        <v>7</v>
      </c>
      <c r="X263" s="309">
        <v>17</v>
      </c>
      <c r="Y263" s="309">
        <v>28</v>
      </c>
      <c r="Z263" s="309">
        <v>30</v>
      </c>
      <c r="AA263" s="309">
        <v>33</v>
      </c>
      <c r="AB263" s="309">
        <v>22</v>
      </c>
      <c r="AC263" s="309">
        <v>4</v>
      </c>
      <c r="AD263" s="309">
        <v>0</v>
      </c>
      <c r="AE263" s="309">
        <v>0</v>
      </c>
    </row>
    <row r="264" spans="1:31" ht="27" customHeight="1">
      <c r="A264" s="255"/>
      <c r="B264" s="249"/>
      <c r="C264" s="250" t="s">
        <v>672</v>
      </c>
      <c r="D264" s="308">
        <v>181</v>
      </c>
      <c r="E264" s="309">
        <v>0</v>
      </c>
      <c r="F264" s="309">
        <v>0</v>
      </c>
      <c r="G264" s="309">
        <v>0</v>
      </c>
      <c r="H264" s="309">
        <v>0</v>
      </c>
      <c r="I264" s="309">
        <v>0</v>
      </c>
      <c r="J264" s="310">
        <v>0</v>
      </c>
      <c r="K264" s="309">
        <v>0</v>
      </c>
      <c r="L264" s="309">
        <v>0</v>
      </c>
      <c r="M264" s="309">
        <v>0</v>
      </c>
      <c r="N264" s="309">
        <v>0</v>
      </c>
      <c r="O264" s="309">
        <v>0</v>
      </c>
      <c r="P264" s="309">
        <v>0</v>
      </c>
      <c r="Q264" s="309">
        <v>0</v>
      </c>
      <c r="R264" s="309">
        <v>0</v>
      </c>
      <c r="S264" s="309">
        <v>0</v>
      </c>
      <c r="T264" s="309">
        <v>1</v>
      </c>
      <c r="U264" s="309">
        <v>2</v>
      </c>
      <c r="V264" s="309">
        <v>3</v>
      </c>
      <c r="W264" s="309">
        <v>1</v>
      </c>
      <c r="X264" s="309">
        <v>7</v>
      </c>
      <c r="Y264" s="309">
        <v>17</v>
      </c>
      <c r="Z264" s="309">
        <v>32</v>
      </c>
      <c r="AA264" s="309">
        <v>47</v>
      </c>
      <c r="AB264" s="309">
        <v>49</v>
      </c>
      <c r="AC264" s="309">
        <v>17</v>
      </c>
      <c r="AD264" s="309">
        <v>5</v>
      </c>
      <c r="AE264" s="309">
        <v>0</v>
      </c>
    </row>
    <row r="265" spans="1:31" ht="30" customHeight="1">
      <c r="A265" s="248" t="s">
        <v>942</v>
      </c>
      <c r="B265" s="249" t="s">
        <v>368</v>
      </c>
      <c r="C265" s="250" t="s">
        <v>670</v>
      </c>
      <c r="D265" s="308">
        <v>639</v>
      </c>
      <c r="E265" s="309">
        <v>1</v>
      </c>
      <c r="F265" s="309">
        <v>0</v>
      </c>
      <c r="G265" s="309">
        <v>0</v>
      </c>
      <c r="H265" s="309">
        <v>0</v>
      </c>
      <c r="I265" s="309">
        <v>0</v>
      </c>
      <c r="J265" s="310">
        <v>1</v>
      </c>
      <c r="K265" s="309">
        <v>0</v>
      </c>
      <c r="L265" s="309">
        <v>0</v>
      </c>
      <c r="M265" s="309">
        <v>0</v>
      </c>
      <c r="N265" s="309">
        <v>0</v>
      </c>
      <c r="O265" s="309">
        <v>1</v>
      </c>
      <c r="P265" s="309">
        <v>1</v>
      </c>
      <c r="Q265" s="309">
        <v>5</v>
      </c>
      <c r="R265" s="309">
        <v>9</v>
      </c>
      <c r="S265" s="309">
        <v>16</v>
      </c>
      <c r="T265" s="309">
        <v>32</v>
      </c>
      <c r="U265" s="309">
        <v>49</v>
      </c>
      <c r="V265" s="309">
        <v>72</v>
      </c>
      <c r="W265" s="309">
        <v>61</v>
      </c>
      <c r="X265" s="309">
        <v>90</v>
      </c>
      <c r="Y265" s="309">
        <v>90</v>
      </c>
      <c r="Z265" s="309">
        <v>88</v>
      </c>
      <c r="AA265" s="309">
        <v>72</v>
      </c>
      <c r="AB265" s="309">
        <v>39</v>
      </c>
      <c r="AC265" s="309">
        <v>10</v>
      </c>
      <c r="AD265" s="309">
        <v>3</v>
      </c>
      <c r="AE265" s="309">
        <v>0</v>
      </c>
    </row>
    <row r="266" spans="1:31" ht="27" customHeight="1">
      <c r="A266" s="253"/>
      <c r="B266" s="249"/>
      <c r="C266" s="250" t="s">
        <v>671</v>
      </c>
      <c r="D266" s="308">
        <v>370</v>
      </c>
      <c r="E266" s="309">
        <v>1</v>
      </c>
      <c r="F266" s="309">
        <v>0</v>
      </c>
      <c r="G266" s="309">
        <v>0</v>
      </c>
      <c r="H266" s="309">
        <v>0</v>
      </c>
      <c r="I266" s="309">
        <v>0</v>
      </c>
      <c r="J266" s="310">
        <v>1</v>
      </c>
      <c r="K266" s="309">
        <v>0</v>
      </c>
      <c r="L266" s="309">
        <v>0</v>
      </c>
      <c r="M266" s="309">
        <v>0</v>
      </c>
      <c r="N266" s="309">
        <v>0</v>
      </c>
      <c r="O266" s="309">
        <v>1</v>
      </c>
      <c r="P266" s="309">
        <v>1</v>
      </c>
      <c r="Q266" s="309">
        <v>2</v>
      </c>
      <c r="R266" s="309">
        <v>8</v>
      </c>
      <c r="S266" s="309">
        <v>10</v>
      </c>
      <c r="T266" s="309">
        <v>26</v>
      </c>
      <c r="U266" s="309">
        <v>35</v>
      </c>
      <c r="V266" s="309">
        <v>56</v>
      </c>
      <c r="W266" s="309">
        <v>44</v>
      </c>
      <c r="X266" s="309">
        <v>54</v>
      </c>
      <c r="Y266" s="309">
        <v>56</v>
      </c>
      <c r="Z266" s="309">
        <v>31</v>
      </c>
      <c r="AA266" s="309">
        <v>27</v>
      </c>
      <c r="AB266" s="309">
        <v>12</v>
      </c>
      <c r="AC266" s="309">
        <v>5</v>
      </c>
      <c r="AD266" s="309">
        <v>1</v>
      </c>
      <c r="AE266" s="309">
        <v>0</v>
      </c>
    </row>
    <row r="267" spans="1:31" ht="27" customHeight="1">
      <c r="A267" s="255"/>
      <c r="B267" s="249"/>
      <c r="C267" s="250" t="s">
        <v>672</v>
      </c>
      <c r="D267" s="308">
        <v>269</v>
      </c>
      <c r="E267" s="309">
        <v>0</v>
      </c>
      <c r="F267" s="309">
        <v>0</v>
      </c>
      <c r="G267" s="309">
        <v>0</v>
      </c>
      <c r="H267" s="309">
        <v>0</v>
      </c>
      <c r="I267" s="309">
        <v>0</v>
      </c>
      <c r="J267" s="310">
        <v>0</v>
      </c>
      <c r="K267" s="309">
        <v>0</v>
      </c>
      <c r="L267" s="309">
        <v>0</v>
      </c>
      <c r="M267" s="309">
        <v>0</v>
      </c>
      <c r="N267" s="309">
        <v>0</v>
      </c>
      <c r="O267" s="309">
        <v>0</v>
      </c>
      <c r="P267" s="309">
        <v>0</v>
      </c>
      <c r="Q267" s="309">
        <v>3</v>
      </c>
      <c r="R267" s="309">
        <v>1</v>
      </c>
      <c r="S267" s="309">
        <v>6</v>
      </c>
      <c r="T267" s="309">
        <v>6</v>
      </c>
      <c r="U267" s="309">
        <v>14</v>
      </c>
      <c r="V267" s="309">
        <v>16</v>
      </c>
      <c r="W267" s="309">
        <v>17</v>
      </c>
      <c r="X267" s="309">
        <v>36</v>
      </c>
      <c r="Y267" s="309">
        <v>34</v>
      </c>
      <c r="Z267" s="309">
        <v>57</v>
      </c>
      <c r="AA267" s="309">
        <v>45</v>
      </c>
      <c r="AB267" s="309">
        <v>27</v>
      </c>
      <c r="AC267" s="309">
        <v>5</v>
      </c>
      <c r="AD267" s="309">
        <v>2</v>
      </c>
      <c r="AE267" s="309">
        <v>0</v>
      </c>
    </row>
    <row r="268" spans="1:31" ht="30" customHeight="1">
      <c r="A268" s="248" t="s">
        <v>943</v>
      </c>
      <c r="B268" s="249" t="s">
        <v>369</v>
      </c>
      <c r="C268" s="250" t="s">
        <v>670</v>
      </c>
      <c r="D268" s="308">
        <v>336</v>
      </c>
      <c r="E268" s="309">
        <v>0</v>
      </c>
      <c r="F268" s="309">
        <v>0</v>
      </c>
      <c r="G268" s="309">
        <v>0</v>
      </c>
      <c r="H268" s="309">
        <v>0</v>
      </c>
      <c r="I268" s="309">
        <v>0</v>
      </c>
      <c r="J268" s="310">
        <v>0</v>
      </c>
      <c r="K268" s="309">
        <v>0</v>
      </c>
      <c r="L268" s="309">
        <v>0</v>
      </c>
      <c r="M268" s="309">
        <v>0</v>
      </c>
      <c r="N268" s="309">
        <v>0</v>
      </c>
      <c r="O268" s="309">
        <v>0</v>
      </c>
      <c r="P268" s="309">
        <v>0</v>
      </c>
      <c r="Q268" s="309">
        <v>2</v>
      </c>
      <c r="R268" s="309">
        <v>4</v>
      </c>
      <c r="S268" s="309">
        <v>6</v>
      </c>
      <c r="T268" s="309">
        <v>16</v>
      </c>
      <c r="U268" s="309">
        <v>22</v>
      </c>
      <c r="V268" s="309">
        <v>32</v>
      </c>
      <c r="W268" s="309">
        <v>33</v>
      </c>
      <c r="X268" s="309">
        <v>51</v>
      </c>
      <c r="Y268" s="309">
        <v>52</v>
      </c>
      <c r="Z268" s="309">
        <v>49</v>
      </c>
      <c r="AA268" s="309">
        <v>43</v>
      </c>
      <c r="AB268" s="309">
        <v>25</v>
      </c>
      <c r="AC268" s="309">
        <v>1</v>
      </c>
      <c r="AD268" s="309">
        <v>0</v>
      </c>
      <c r="AE268" s="309">
        <v>0</v>
      </c>
    </row>
    <row r="269" spans="1:31" ht="27" customHeight="1">
      <c r="A269" s="253"/>
      <c r="B269" s="249"/>
      <c r="C269" s="250" t="s">
        <v>671</v>
      </c>
      <c r="D269" s="308">
        <v>162</v>
      </c>
      <c r="E269" s="309">
        <v>0</v>
      </c>
      <c r="F269" s="309">
        <v>0</v>
      </c>
      <c r="G269" s="309">
        <v>0</v>
      </c>
      <c r="H269" s="309">
        <v>0</v>
      </c>
      <c r="I269" s="309">
        <v>0</v>
      </c>
      <c r="J269" s="310">
        <v>0</v>
      </c>
      <c r="K269" s="309">
        <v>0</v>
      </c>
      <c r="L269" s="309">
        <v>0</v>
      </c>
      <c r="M269" s="309">
        <v>0</v>
      </c>
      <c r="N269" s="309">
        <v>0</v>
      </c>
      <c r="O269" s="309">
        <v>0</v>
      </c>
      <c r="P269" s="309">
        <v>0</v>
      </c>
      <c r="Q269" s="309">
        <v>2</v>
      </c>
      <c r="R269" s="309">
        <v>4</v>
      </c>
      <c r="S269" s="309">
        <v>4</v>
      </c>
      <c r="T269" s="309">
        <v>12</v>
      </c>
      <c r="U269" s="309">
        <v>13</v>
      </c>
      <c r="V269" s="309">
        <v>22</v>
      </c>
      <c r="W269" s="309">
        <v>20</v>
      </c>
      <c r="X269" s="309">
        <v>26</v>
      </c>
      <c r="Y269" s="309">
        <v>25</v>
      </c>
      <c r="Z269" s="309">
        <v>11</v>
      </c>
      <c r="AA269" s="309">
        <v>15</v>
      </c>
      <c r="AB269" s="309">
        <v>7</v>
      </c>
      <c r="AC269" s="309">
        <v>1</v>
      </c>
      <c r="AD269" s="309">
        <v>0</v>
      </c>
      <c r="AE269" s="309">
        <v>0</v>
      </c>
    </row>
    <row r="270" spans="1:31" ht="27" customHeight="1">
      <c r="A270" s="255"/>
      <c r="B270" s="249"/>
      <c r="C270" s="250" t="s">
        <v>672</v>
      </c>
      <c r="D270" s="308">
        <v>174</v>
      </c>
      <c r="E270" s="309">
        <v>0</v>
      </c>
      <c r="F270" s="309">
        <v>0</v>
      </c>
      <c r="G270" s="309">
        <v>0</v>
      </c>
      <c r="H270" s="309">
        <v>0</v>
      </c>
      <c r="I270" s="309">
        <v>0</v>
      </c>
      <c r="J270" s="310">
        <v>0</v>
      </c>
      <c r="K270" s="309">
        <v>0</v>
      </c>
      <c r="L270" s="309">
        <v>0</v>
      </c>
      <c r="M270" s="309">
        <v>0</v>
      </c>
      <c r="N270" s="309">
        <v>0</v>
      </c>
      <c r="O270" s="309">
        <v>0</v>
      </c>
      <c r="P270" s="309">
        <v>0</v>
      </c>
      <c r="Q270" s="309">
        <v>0</v>
      </c>
      <c r="R270" s="309">
        <v>0</v>
      </c>
      <c r="S270" s="309">
        <v>2</v>
      </c>
      <c r="T270" s="309">
        <v>4</v>
      </c>
      <c r="U270" s="309">
        <v>9</v>
      </c>
      <c r="V270" s="309">
        <v>10</v>
      </c>
      <c r="W270" s="309">
        <v>13</v>
      </c>
      <c r="X270" s="309">
        <v>25</v>
      </c>
      <c r="Y270" s="309">
        <v>27</v>
      </c>
      <c r="Z270" s="309">
        <v>38</v>
      </c>
      <c r="AA270" s="309">
        <v>28</v>
      </c>
      <c r="AB270" s="309">
        <v>18</v>
      </c>
      <c r="AC270" s="309">
        <v>0</v>
      </c>
      <c r="AD270" s="309">
        <v>0</v>
      </c>
      <c r="AE270" s="309">
        <v>0</v>
      </c>
    </row>
    <row r="271" spans="1:31" ht="30" customHeight="1">
      <c r="A271" s="248" t="s">
        <v>944</v>
      </c>
      <c r="B271" s="249" t="s">
        <v>370</v>
      </c>
      <c r="C271" s="250" t="s">
        <v>670</v>
      </c>
      <c r="D271" s="308">
        <v>303</v>
      </c>
      <c r="E271" s="309">
        <v>1</v>
      </c>
      <c r="F271" s="309">
        <v>0</v>
      </c>
      <c r="G271" s="309">
        <v>0</v>
      </c>
      <c r="H271" s="309">
        <v>0</v>
      </c>
      <c r="I271" s="309">
        <v>0</v>
      </c>
      <c r="J271" s="310">
        <v>1</v>
      </c>
      <c r="K271" s="309">
        <v>0</v>
      </c>
      <c r="L271" s="309">
        <v>0</v>
      </c>
      <c r="M271" s="309">
        <v>0</v>
      </c>
      <c r="N271" s="309">
        <v>0</v>
      </c>
      <c r="O271" s="309">
        <v>1</v>
      </c>
      <c r="P271" s="309">
        <v>1</v>
      </c>
      <c r="Q271" s="309">
        <v>3</v>
      </c>
      <c r="R271" s="309">
        <v>5</v>
      </c>
      <c r="S271" s="309">
        <v>10</v>
      </c>
      <c r="T271" s="309">
        <v>16</v>
      </c>
      <c r="U271" s="309">
        <v>27</v>
      </c>
      <c r="V271" s="309">
        <v>40</v>
      </c>
      <c r="W271" s="309">
        <v>28</v>
      </c>
      <c r="X271" s="309">
        <v>39</v>
      </c>
      <c r="Y271" s="309">
        <v>38</v>
      </c>
      <c r="Z271" s="309">
        <v>39</v>
      </c>
      <c r="AA271" s="309">
        <v>29</v>
      </c>
      <c r="AB271" s="309">
        <v>14</v>
      </c>
      <c r="AC271" s="309">
        <v>9</v>
      </c>
      <c r="AD271" s="309">
        <v>3</v>
      </c>
      <c r="AE271" s="309">
        <v>0</v>
      </c>
    </row>
    <row r="272" spans="1:31" ht="27" customHeight="1">
      <c r="A272" s="253"/>
      <c r="B272" s="249"/>
      <c r="C272" s="250" t="s">
        <v>671</v>
      </c>
      <c r="D272" s="308">
        <v>208</v>
      </c>
      <c r="E272" s="309">
        <v>1</v>
      </c>
      <c r="F272" s="309">
        <v>0</v>
      </c>
      <c r="G272" s="309">
        <v>0</v>
      </c>
      <c r="H272" s="309">
        <v>0</v>
      </c>
      <c r="I272" s="309">
        <v>0</v>
      </c>
      <c r="J272" s="310">
        <v>1</v>
      </c>
      <c r="K272" s="309">
        <v>0</v>
      </c>
      <c r="L272" s="309">
        <v>0</v>
      </c>
      <c r="M272" s="309">
        <v>0</v>
      </c>
      <c r="N272" s="309">
        <v>0</v>
      </c>
      <c r="O272" s="309">
        <v>1</v>
      </c>
      <c r="P272" s="309">
        <v>1</v>
      </c>
      <c r="Q272" s="309">
        <v>0</v>
      </c>
      <c r="R272" s="309">
        <v>4</v>
      </c>
      <c r="S272" s="309">
        <v>6</v>
      </c>
      <c r="T272" s="309">
        <v>14</v>
      </c>
      <c r="U272" s="309">
        <v>22</v>
      </c>
      <c r="V272" s="309">
        <v>34</v>
      </c>
      <c r="W272" s="309">
        <v>24</v>
      </c>
      <c r="X272" s="309">
        <v>28</v>
      </c>
      <c r="Y272" s="309">
        <v>31</v>
      </c>
      <c r="Z272" s="309">
        <v>20</v>
      </c>
      <c r="AA272" s="309">
        <v>12</v>
      </c>
      <c r="AB272" s="309">
        <v>5</v>
      </c>
      <c r="AC272" s="309">
        <v>4</v>
      </c>
      <c r="AD272" s="309">
        <v>1</v>
      </c>
      <c r="AE272" s="309">
        <v>0</v>
      </c>
    </row>
    <row r="273" spans="1:31" ht="27" customHeight="1">
      <c r="A273" s="255"/>
      <c r="B273" s="249"/>
      <c r="C273" s="250" t="s">
        <v>672</v>
      </c>
      <c r="D273" s="308">
        <v>95</v>
      </c>
      <c r="E273" s="309">
        <v>0</v>
      </c>
      <c r="F273" s="309">
        <v>0</v>
      </c>
      <c r="G273" s="309">
        <v>0</v>
      </c>
      <c r="H273" s="309">
        <v>0</v>
      </c>
      <c r="I273" s="309">
        <v>0</v>
      </c>
      <c r="J273" s="310">
        <v>0</v>
      </c>
      <c r="K273" s="309">
        <v>0</v>
      </c>
      <c r="L273" s="309">
        <v>0</v>
      </c>
      <c r="M273" s="309">
        <v>0</v>
      </c>
      <c r="N273" s="309">
        <v>0</v>
      </c>
      <c r="O273" s="309">
        <v>0</v>
      </c>
      <c r="P273" s="309">
        <v>0</v>
      </c>
      <c r="Q273" s="309">
        <v>3</v>
      </c>
      <c r="R273" s="309">
        <v>1</v>
      </c>
      <c r="S273" s="309">
        <v>4</v>
      </c>
      <c r="T273" s="309">
        <v>2</v>
      </c>
      <c r="U273" s="309">
        <v>5</v>
      </c>
      <c r="V273" s="309">
        <v>6</v>
      </c>
      <c r="W273" s="309">
        <v>4</v>
      </c>
      <c r="X273" s="309">
        <v>11</v>
      </c>
      <c r="Y273" s="309">
        <v>7</v>
      </c>
      <c r="Z273" s="309">
        <v>19</v>
      </c>
      <c r="AA273" s="309">
        <v>17</v>
      </c>
      <c r="AB273" s="309">
        <v>9</v>
      </c>
      <c r="AC273" s="309">
        <v>5</v>
      </c>
      <c r="AD273" s="309">
        <v>2</v>
      </c>
      <c r="AE273" s="309">
        <v>0</v>
      </c>
    </row>
    <row r="274" spans="1:31" ht="30" customHeight="1">
      <c r="A274" s="248" t="s">
        <v>945</v>
      </c>
      <c r="B274" s="249" t="s">
        <v>371</v>
      </c>
      <c r="C274" s="250" t="s">
        <v>670</v>
      </c>
      <c r="D274" s="308">
        <v>1081</v>
      </c>
      <c r="E274" s="309">
        <v>0</v>
      </c>
      <c r="F274" s="309">
        <v>0</v>
      </c>
      <c r="G274" s="309">
        <v>0</v>
      </c>
      <c r="H274" s="309">
        <v>0</v>
      </c>
      <c r="I274" s="309">
        <v>0</v>
      </c>
      <c r="J274" s="310">
        <v>0</v>
      </c>
      <c r="K274" s="309">
        <v>0</v>
      </c>
      <c r="L274" s="309">
        <v>1</v>
      </c>
      <c r="M274" s="309">
        <v>0</v>
      </c>
      <c r="N274" s="309">
        <v>0</v>
      </c>
      <c r="O274" s="309">
        <v>0</v>
      </c>
      <c r="P274" s="309">
        <v>1</v>
      </c>
      <c r="Q274" s="309">
        <v>4</v>
      </c>
      <c r="R274" s="309">
        <v>4</v>
      </c>
      <c r="S274" s="309">
        <v>8</v>
      </c>
      <c r="T274" s="309">
        <v>9</v>
      </c>
      <c r="U274" s="309">
        <v>17</v>
      </c>
      <c r="V274" s="309">
        <v>33</v>
      </c>
      <c r="W274" s="309">
        <v>55</v>
      </c>
      <c r="X274" s="309">
        <v>68</v>
      </c>
      <c r="Y274" s="309">
        <v>131</v>
      </c>
      <c r="Z274" s="309">
        <v>207</v>
      </c>
      <c r="AA274" s="309">
        <v>240</v>
      </c>
      <c r="AB274" s="309">
        <v>193</v>
      </c>
      <c r="AC274" s="309">
        <v>87</v>
      </c>
      <c r="AD274" s="309">
        <v>23</v>
      </c>
      <c r="AE274" s="309">
        <v>0</v>
      </c>
    </row>
    <row r="275" spans="1:31" ht="27" customHeight="1">
      <c r="A275" s="253"/>
      <c r="B275" s="249"/>
      <c r="C275" s="250" t="s">
        <v>671</v>
      </c>
      <c r="D275" s="308">
        <v>498</v>
      </c>
      <c r="E275" s="309">
        <v>0</v>
      </c>
      <c r="F275" s="309">
        <v>0</v>
      </c>
      <c r="G275" s="309">
        <v>0</v>
      </c>
      <c r="H275" s="309">
        <v>0</v>
      </c>
      <c r="I275" s="309">
        <v>0</v>
      </c>
      <c r="J275" s="310">
        <v>0</v>
      </c>
      <c r="K275" s="309">
        <v>0</v>
      </c>
      <c r="L275" s="309">
        <v>1</v>
      </c>
      <c r="M275" s="309">
        <v>0</v>
      </c>
      <c r="N275" s="309">
        <v>0</v>
      </c>
      <c r="O275" s="309">
        <v>0</v>
      </c>
      <c r="P275" s="309">
        <v>0</v>
      </c>
      <c r="Q275" s="309">
        <v>4</v>
      </c>
      <c r="R275" s="309">
        <v>3</v>
      </c>
      <c r="S275" s="309">
        <v>6</v>
      </c>
      <c r="T275" s="309">
        <v>7</v>
      </c>
      <c r="U275" s="309">
        <v>11</v>
      </c>
      <c r="V275" s="309">
        <v>16</v>
      </c>
      <c r="W275" s="309">
        <v>40</v>
      </c>
      <c r="X275" s="309">
        <v>43</v>
      </c>
      <c r="Y275" s="309">
        <v>75</v>
      </c>
      <c r="Z275" s="309">
        <v>116</v>
      </c>
      <c r="AA275" s="309">
        <v>104</v>
      </c>
      <c r="AB275" s="309">
        <v>53</v>
      </c>
      <c r="AC275" s="309">
        <v>14</v>
      </c>
      <c r="AD275" s="309">
        <v>5</v>
      </c>
      <c r="AE275" s="309">
        <v>0</v>
      </c>
    </row>
    <row r="276" spans="1:31" ht="27" customHeight="1">
      <c r="A276" s="255"/>
      <c r="B276" s="249"/>
      <c r="C276" s="250" t="s">
        <v>672</v>
      </c>
      <c r="D276" s="308">
        <v>583</v>
      </c>
      <c r="E276" s="309">
        <v>0</v>
      </c>
      <c r="F276" s="309">
        <v>0</v>
      </c>
      <c r="G276" s="309">
        <v>0</v>
      </c>
      <c r="H276" s="309">
        <v>0</v>
      </c>
      <c r="I276" s="309">
        <v>0</v>
      </c>
      <c r="J276" s="310">
        <v>0</v>
      </c>
      <c r="K276" s="309">
        <v>0</v>
      </c>
      <c r="L276" s="309">
        <v>0</v>
      </c>
      <c r="M276" s="309">
        <v>0</v>
      </c>
      <c r="N276" s="309">
        <v>0</v>
      </c>
      <c r="O276" s="309">
        <v>0</v>
      </c>
      <c r="P276" s="309">
        <v>1</v>
      </c>
      <c r="Q276" s="309">
        <v>0</v>
      </c>
      <c r="R276" s="309">
        <v>1</v>
      </c>
      <c r="S276" s="309">
        <v>2</v>
      </c>
      <c r="T276" s="309">
        <v>2</v>
      </c>
      <c r="U276" s="309">
        <v>6</v>
      </c>
      <c r="V276" s="309">
        <v>17</v>
      </c>
      <c r="W276" s="309">
        <v>15</v>
      </c>
      <c r="X276" s="309">
        <v>25</v>
      </c>
      <c r="Y276" s="309">
        <v>56</v>
      </c>
      <c r="Z276" s="309">
        <v>91</v>
      </c>
      <c r="AA276" s="309">
        <v>136</v>
      </c>
      <c r="AB276" s="309">
        <v>140</v>
      </c>
      <c r="AC276" s="309">
        <v>73</v>
      </c>
      <c r="AD276" s="309">
        <v>18</v>
      </c>
      <c r="AE276" s="309">
        <v>0</v>
      </c>
    </row>
    <row r="277" spans="1:31" ht="30" customHeight="1">
      <c r="A277" s="248" t="s">
        <v>946</v>
      </c>
      <c r="B277" s="249" t="s">
        <v>372</v>
      </c>
      <c r="C277" s="250" t="s">
        <v>670</v>
      </c>
      <c r="D277" s="308">
        <v>42</v>
      </c>
      <c r="E277" s="309">
        <v>0</v>
      </c>
      <c r="F277" s="309">
        <v>0</v>
      </c>
      <c r="G277" s="309">
        <v>0</v>
      </c>
      <c r="H277" s="309">
        <v>0</v>
      </c>
      <c r="I277" s="309">
        <v>0</v>
      </c>
      <c r="J277" s="310">
        <v>0</v>
      </c>
      <c r="K277" s="309">
        <v>0</v>
      </c>
      <c r="L277" s="309">
        <v>0</v>
      </c>
      <c r="M277" s="309">
        <v>0</v>
      </c>
      <c r="N277" s="309">
        <v>0</v>
      </c>
      <c r="O277" s="309">
        <v>0</v>
      </c>
      <c r="P277" s="309">
        <v>0</v>
      </c>
      <c r="Q277" s="309">
        <v>0</v>
      </c>
      <c r="R277" s="309">
        <v>0</v>
      </c>
      <c r="S277" s="309">
        <v>0</v>
      </c>
      <c r="T277" s="309">
        <v>0</v>
      </c>
      <c r="U277" s="309">
        <v>0</v>
      </c>
      <c r="V277" s="309">
        <v>3</v>
      </c>
      <c r="W277" s="309">
        <v>4</v>
      </c>
      <c r="X277" s="309">
        <v>3</v>
      </c>
      <c r="Y277" s="309">
        <v>1</v>
      </c>
      <c r="Z277" s="309">
        <v>6</v>
      </c>
      <c r="AA277" s="309">
        <v>8</v>
      </c>
      <c r="AB277" s="309">
        <v>11</v>
      </c>
      <c r="AC277" s="309">
        <v>4</v>
      </c>
      <c r="AD277" s="309">
        <v>2</v>
      </c>
      <c r="AE277" s="309">
        <v>0</v>
      </c>
    </row>
    <row r="278" spans="1:31" ht="27" customHeight="1">
      <c r="A278" s="253"/>
      <c r="B278" s="249"/>
      <c r="C278" s="250" t="s">
        <v>671</v>
      </c>
      <c r="D278" s="308">
        <v>16</v>
      </c>
      <c r="E278" s="309">
        <v>0</v>
      </c>
      <c r="F278" s="309">
        <v>0</v>
      </c>
      <c r="G278" s="309">
        <v>0</v>
      </c>
      <c r="H278" s="309">
        <v>0</v>
      </c>
      <c r="I278" s="309">
        <v>0</v>
      </c>
      <c r="J278" s="310">
        <v>0</v>
      </c>
      <c r="K278" s="309">
        <v>0</v>
      </c>
      <c r="L278" s="309">
        <v>0</v>
      </c>
      <c r="M278" s="309">
        <v>0</v>
      </c>
      <c r="N278" s="309">
        <v>0</v>
      </c>
      <c r="O278" s="309">
        <v>0</v>
      </c>
      <c r="P278" s="309">
        <v>0</v>
      </c>
      <c r="Q278" s="309">
        <v>0</v>
      </c>
      <c r="R278" s="309">
        <v>0</v>
      </c>
      <c r="S278" s="309">
        <v>0</v>
      </c>
      <c r="T278" s="309">
        <v>0</v>
      </c>
      <c r="U278" s="309">
        <v>0</v>
      </c>
      <c r="V278" s="309">
        <v>1</v>
      </c>
      <c r="W278" s="309">
        <v>1</v>
      </c>
      <c r="X278" s="309">
        <v>1</v>
      </c>
      <c r="Y278" s="309">
        <v>1</v>
      </c>
      <c r="Z278" s="309">
        <v>3</v>
      </c>
      <c r="AA278" s="309">
        <v>4</v>
      </c>
      <c r="AB278" s="309">
        <v>4</v>
      </c>
      <c r="AC278" s="309">
        <v>1</v>
      </c>
      <c r="AD278" s="309">
        <v>0</v>
      </c>
      <c r="AE278" s="309">
        <v>0</v>
      </c>
    </row>
    <row r="279" spans="1:31" ht="27" customHeight="1">
      <c r="A279" s="255"/>
      <c r="B279" s="249"/>
      <c r="C279" s="250" t="s">
        <v>672</v>
      </c>
      <c r="D279" s="308">
        <v>26</v>
      </c>
      <c r="E279" s="309">
        <v>0</v>
      </c>
      <c r="F279" s="309">
        <v>0</v>
      </c>
      <c r="G279" s="309">
        <v>0</v>
      </c>
      <c r="H279" s="309">
        <v>0</v>
      </c>
      <c r="I279" s="309">
        <v>0</v>
      </c>
      <c r="J279" s="310">
        <v>0</v>
      </c>
      <c r="K279" s="309">
        <v>0</v>
      </c>
      <c r="L279" s="309">
        <v>0</v>
      </c>
      <c r="M279" s="309">
        <v>0</v>
      </c>
      <c r="N279" s="309">
        <v>0</v>
      </c>
      <c r="O279" s="309">
        <v>0</v>
      </c>
      <c r="P279" s="309">
        <v>0</v>
      </c>
      <c r="Q279" s="309">
        <v>0</v>
      </c>
      <c r="R279" s="309">
        <v>0</v>
      </c>
      <c r="S279" s="309">
        <v>0</v>
      </c>
      <c r="T279" s="309">
        <v>0</v>
      </c>
      <c r="U279" s="309">
        <v>0</v>
      </c>
      <c r="V279" s="309">
        <v>2</v>
      </c>
      <c r="W279" s="309">
        <v>3</v>
      </c>
      <c r="X279" s="309">
        <v>2</v>
      </c>
      <c r="Y279" s="309">
        <v>0</v>
      </c>
      <c r="Z279" s="309">
        <v>3</v>
      </c>
      <c r="AA279" s="309">
        <v>4</v>
      </c>
      <c r="AB279" s="309">
        <v>7</v>
      </c>
      <c r="AC279" s="309">
        <v>3</v>
      </c>
      <c r="AD279" s="309">
        <v>2</v>
      </c>
      <c r="AE279" s="309">
        <v>0</v>
      </c>
    </row>
    <row r="280" spans="1:31" ht="30" customHeight="1">
      <c r="A280" s="248" t="s">
        <v>947</v>
      </c>
      <c r="B280" s="249" t="s">
        <v>373</v>
      </c>
      <c r="C280" s="250" t="s">
        <v>670</v>
      </c>
      <c r="D280" s="308">
        <v>255</v>
      </c>
      <c r="E280" s="309">
        <v>0</v>
      </c>
      <c r="F280" s="309">
        <v>0</v>
      </c>
      <c r="G280" s="309">
        <v>0</v>
      </c>
      <c r="H280" s="309">
        <v>0</v>
      </c>
      <c r="I280" s="309">
        <v>0</v>
      </c>
      <c r="J280" s="310">
        <v>0</v>
      </c>
      <c r="K280" s="309">
        <v>0</v>
      </c>
      <c r="L280" s="309">
        <v>0</v>
      </c>
      <c r="M280" s="309">
        <v>0</v>
      </c>
      <c r="N280" s="309">
        <v>0</v>
      </c>
      <c r="O280" s="309">
        <v>1</v>
      </c>
      <c r="P280" s="309">
        <v>0</v>
      </c>
      <c r="Q280" s="309">
        <v>3</v>
      </c>
      <c r="R280" s="309">
        <v>0</v>
      </c>
      <c r="S280" s="309">
        <v>5</v>
      </c>
      <c r="T280" s="309">
        <v>6</v>
      </c>
      <c r="U280" s="309">
        <v>11</v>
      </c>
      <c r="V280" s="309">
        <v>12</v>
      </c>
      <c r="W280" s="309">
        <v>26</v>
      </c>
      <c r="X280" s="309">
        <v>32</v>
      </c>
      <c r="Y280" s="309">
        <v>42</v>
      </c>
      <c r="Z280" s="309">
        <v>56</v>
      </c>
      <c r="AA280" s="309">
        <v>33</v>
      </c>
      <c r="AB280" s="309">
        <v>17</v>
      </c>
      <c r="AC280" s="309">
        <v>9</v>
      </c>
      <c r="AD280" s="309">
        <v>2</v>
      </c>
      <c r="AE280" s="309">
        <v>0</v>
      </c>
    </row>
    <row r="281" spans="1:31" ht="27" customHeight="1">
      <c r="A281" s="253"/>
      <c r="B281" s="249"/>
      <c r="C281" s="250" t="s">
        <v>671</v>
      </c>
      <c r="D281" s="308">
        <v>100</v>
      </c>
      <c r="E281" s="309">
        <v>0</v>
      </c>
      <c r="F281" s="309">
        <v>0</v>
      </c>
      <c r="G281" s="309">
        <v>0</v>
      </c>
      <c r="H281" s="309">
        <v>0</v>
      </c>
      <c r="I281" s="309">
        <v>0</v>
      </c>
      <c r="J281" s="310">
        <v>0</v>
      </c>
      <c r="K281" s="309">
        <v>0</v>
      </c>
      <c r="L281" s="309">
        <v>0</v>
      </c>
      <c r="M281" s="309">
        <v>0</v>
      </c>
      <c r="N281" s="309">
        <v>0</v>
      </c>
      <c r="O281" s="309">
        <v>0</v>
      </c>
      <c r="P281" s="309">
        <v>0</v>
      </c>
      <c r="Q281" s="309">
        <v>1</v>
      </c>
      <c r="R281" s="309">
        <v>0</v>
      </c>
      <c r="S281" s="309">
        <v>2</v>
      </c>
      <c r="T281" s="309">
        <v>4</v>
      </c>
      <c r="U281" s="309">
        <v>0</v>
      </c>
      <c r="V281" s="309">
        <v>7</v>
      </c>
      <c r="W281" s="309">
        <v>14</v>
      </c>
      <c r="X281" s="309">
        <v>12</v>
      </c>
      <c r="Y281" s="309">
        <v>20</v>
      </c>
      <c r="Z281" s="309">
        <v>24</v>
      </c>
      <c r="AA281" s="309">
        <v>10</v>
      </c>
      <c r="AB281" s="309">
        <v>2</v>
      </c>
      <c r="AC281" s="309">
        <v>4</v>
      </c>
      <c r="AD281" s="309">
        <v>0</v>
      </c>
      <c r="AE281" s="309">
        <v>0</v>
      </c>
    </row>
    <row r="282" spans="1:31" ht="27" customHeight="1">
      <c r="A282" s="255"/>
      <c r="B282" s="249"/>
      <c r="C282" s="250" t="s">
        <v>672</v>
      </c>
      <c r="D282" s="308">
        <v>155</v>
      </c>
      <c r="E282" s="309">
        <v>0</v>
      </c>
      <c r="F282" s="309">
        <v>0</v>
      </c>
      <c r="G282" s="309">
        <v>0</v>
      </c>
      <c r="H282" s="309">
        <v>0</v>
      </c>
      <c r="I282" s="309">
        <v>0</v>
      </c>
      <c r="J282" s="310">
        <v>0</v>
      </c>
      <c r="K282" s="309">
        <v>0</v>
      </c>
      <c r="L282" s="309">
        <v>0</v>
      </c>
      <c r="M282" s="309">
        <v>0</v>
      </c>
      <c r="N282" s="309">
        <v>0</v>
      </c>
      <c r="O282" s="309">
        <v>1</v>
      </c>
      <c r="P282" s="309">
        <v>0</v>
      </c>
      <c r="Q282" s="309">
        <v>2</v>
      </c>
      <c r="R282" s="309">
        <v>0</v>
      </c>
      <c r="S282" s="309">
        <v>3</v>
      </c>
      <c r="T282" s="309">
        <v>2</v>
      </c>
      <c r="U282" s="309">
        <v>11</v>
      </c>
      <c r="V282" s="309">
        <v>5</v>
      </c>
      <c r="W282" s="309">
        <v>12</v>
      </c>
      <c r="X282" s="309">
        <v>20</v>
      </c>
      <c r="Y282" s="309">
        <v>22</v>
      </c>
      <c r="Z282" s="309">
        <v>32</v>
      </c>
      <c r="AA282" s="309">
        <v>23</v>
      </c>
      <c r="AB282" s="309">
        <v>15</v>
      </c>
      <c r="AC282" s="309">
        <v>5</v>
      </c>
      <c r="AD282" s="309">
        <v>2</v>
      </c>
      <c r="AE282" s="309">
        <v>0</v>
      </c>
    </row>
    <row r="283" spans="1:31" ht="30" customHeight="1">
      <c r="A283" s="248" t="s">
        <v>948</v>
      </c>
      <c r="B283" s="249" t="s">
        <v>374</v>
      </c>
      <c r="C283" s="250" t="s">
        <v>670</v>
      </c>
      <c r="D283" s="308">
        <v>2135</v>
      </c>
      <c r="E283" s="309">
        <v>0</v>
      </c>
      <c r="F283" s="309">
        <v>0</v>
      </c>
      <c r="G283" s="309">
        <v>0</v>
      </c>
      <c r="H283" s="309">
        <v>0</v>
      </c>
      <c r="I283" s="309">
        <v>0</v>
      </c>
      <c r="J283" s="310">
        <v>0</v>
      </c>
      <c r="K283" s="309">
        <v>0</v>
      </c>
      <c r="L283" s="309">
        <v>0</v>
      </c>
      <c r="M283" s="309">
        <v>0</v>
      </c>
      <c r="N283" s="309">
        <v>0</v>
      </c>
      <c r="O283" s="309">
        <v>0</v>
      </c>
      <c r="P283" s="309">
        <v>0</v>
      </c>
      <c r="Q283" s="309">
        <v>1</v>
      </c>
      <c r="R283" s="309">
        <v>1</v>
      </c>
      <c r="S283" s="309">
        <v>7</v>
      </c>
      <c r="T283" s="309">
        <v>14</v>
      </c>
      <c r="U283" s="309">
        <v>19</v>
      </c>
      <c r="V283" s="309">
        <v>54</v>
      </c>
      <c r="W283" s="309">
        <v>70</v>
      </c>
      <c r="X283" s="309">
        <v>127</v>
      </c>
      <c r="Y283" s="309">
        <v>252</v>
      </c>
      <c r="Z283" s="309">
        <v>418</v>
      </c>
      <c r="AA283" s="309">
        <v>536</v>
      </c>
      <c r="AB283" s="309">
        <v>411</v>
      </c>
      <c r="AC283" s="309">
        <v>191</v>
      </c>
      <c r="AD283" s="309">
        <v>34</v>
      </c>
      <c r="AE283" s="309">
        <v>0</v>
      </c>
    </row>
    <row r="284" spans="1:31" ht="27" customHeight="1">
      <c r="A284" s="253"/>
      <c r="B284" s="249"/>
      <c r="C284" s="250" t="s">
        <v>671</v>
      </c>
      <c r="D284" s="308">
        <v>932</v>
      </c>
      <c r="E284" s="309">
        <v>0</v>
      </c>
      <c r="F284" s="309">
        <v>0</v>
      </c>
      <c r="G284" s="309">
        <v>0</v>
      </c>
      <c r="H284" s="309">
        <v>0</v>
      </c>
      <c r="I284" s="309">
        <v>0</v>
      </c>
      <c r="J284" s="310">
        <v>0</v>
      </c>
      <c r="K284" s="309">
        <v>0</v>
      </c>
      <c r="L284" s="309">
        <v>0</v>
      </c>
      <c r="M284" s="309">
        <v>0</v>
      </c>
      <c r="N284" s="309">
        <v>0</v>
      </c>
      <c r="O284" s="309">
        <v>0</v>
      </c>
      <c r="P284" s="309">
        <v>0</v>
      </c>
      <c r="Q284" s="309">
        <v>1</v>
      </c>
      <c r="R284" s="309">
        <v>0</v>
      </c>
      <c r="S284" s="309">
        <v>7</v>
      </c>
      <c r="T284" s="309">
        <v>10</v>
      </c>
      <c r="U284" s="309">
        <v>10</v>
      </c>
      <c r="V284" s="309">
        <v>36</v>
      </c>
      <c r="W284" s="309">
        <v>45</v>
      </c>
      <c r="X284" s="309">
        <v>67</v>
      </c>
      <c r="Y284" s="309">
        <v>136</v>
      </c>
      <c r="Z284" s="309">
        <v>217</v>
      </c>
      <c r="AA284" s="309">
        <v>228</v>
      </c>
      <c r="AB284" s="309">
        <v>123</v>
      </c>
      <c r="AC284" s="309">
        <v>46</v>
      </c>
      <c r="AD284" s="309">
        <v>6</v>
      </c>
      <c r="AE284" s="309">
        <v>0</v>
      </c>
    </row>
    <row r="285" spans="1:31" ht="27" customHeight="1">
      <c r="A285" s="255"/>
      <c r="B285" s="249"/>
      <c r="C285" s="250" t="s">
        <v>672</v>
      </c>
      <c r="D285" s="308">
        <v>1203</v>
      </c>
      <c r="E285" s="309">
        <v>0</v>
      </c>
      <c r="F285" s="309">
        <v>0</v>
      </c>
      <c r="G285" s="309">
        <v>0</v>
      </c>
      <c r="H285" s="309">
        <v>0</v>
      </c>
      <c r="I285" s="309">
        <v>0</v>
      </c>
      <c r="J285" s="310">
        <v>0</v>
      </c>
      <c r="K285" s="309">
        <v>0</v>
      </c>
      <c r="L285" s="309">
        <v>0</v>
      </c>
      <c r="M285" s="309">
        <v>0</v>
      </c>
      <c r="N285" s="309">
        <v>0</v>
      </c>
      <c r="O285" s="309">
        <v>0</v>
      </c>
      <c r="P285" s="309">
        <v>0</v>
      </c>
      <c r="Q285" s="309">
        <v>0</v>
      </c>
      <c r="R285" s="309">
        <v>1</v>
      </c>
      <c r="S285" s="309">
        <v>0</v>
      </c>
      <c r="T285" s="309">
        <v>4</v>
      </c>
      <c r="U285" s="309">
        <v>9</v>
      </c>
      <c r="V285" s="309">
        <v>18</v>
      </c>
      <c r="W285" s="309">
        <v>25</v>
      </c>
      <c r="X285" s="309">
        <v>60</v>
      </c>
      <c r="Y285" s="309">
        <v>116</v>
      </c>
      <c r="Z285" s="309">
        <v>201</v>
      </c>
      <c r="AA285" s="309">
        <v>308</v>
      </c>
      <c r="AB285" s="309">
        <v>288</v>
      </c>
      <c r="AC285" s="309">
        <v>145</v>
      </c>
      <c r="AD285" s="309">
        <v>28</v>
      </c>
      <c r="AE285" s="309">
        <v>0</v>
      </c>
    </row>
    <row r="286" spans="1:31" ht="30" customHeight="1">
      <c r="A286" s="248" t="s">
        <v>949</v>
      </c>
      <c r="B286" s="256" t="s">
        <v>950</v>
      </c>
      <c r="C286" s="250" t="s">
        <v>670</v>
      </c>
      <c r="D286" s="308">
        <v>195</v>
      </c>
      <c r="E286" s="309">
        <v>0</v>
      </c>
      <c r="F286" s="309">
        <v>0</v>
      </c>
      <c r="G286" s="309">
        <v>0</v>
      </c>
      <c r="H286" s="309">
        <v>0</v>
      </c>
      <c r="I286" s="309">
        <v>0</v>
      </c>
      <c r="J286" s="310">
        <v>0</v>
      </c>
      <c r="K286" s="309">
        <v>0</v>
      </c>
      <c r="L286" s="309">
        <v>0</v>
      </c>
      <c r="M286" s="309">
        <v>0</v>
      </c>
      <c r="N286" s="309">
        <v>0</v>
      </c>
      <c r="O286" s="309">
        <v>0</v>
      </c>
      <c r="P286" s="309">
        <v>0</v>
      </c>
      <c r="Q286" s="309">
        <v>0</v>
      </c>
      <c r="R286" s="309">
        <v>0</v>
      </c>
      <c r="S286" s="309">
        <v>1</v>
      </c>
      <c r="T286" s="309">
        <v>3</v>
      </c>
      <c r="U286" s="309">
        <v>2</v>
      </c>
      <c r="V286" s="309">
        <v>4</v>
      </c>
      <c r="W286" s="309">
        <v>9</v>
      </c>
      <c r="X286" s="309">
        <v>16</v>
      </c>
      <c r="Y286" s="309">
        <v>21</v>
      </c>
      <c r="Z286" s="309">
        <v>47</v>
      </c>
      <c r="AA286" s="309">
        <v>45</v>
      </c>
      <c r="AB286" s="309">
        <v>31</v>
      </c>
      <c r="AC286" s="309">
        <v>14</v>
      </c>
      <c r="AD286" s="309">
        <v>2</v>
      </c>
      <c r="AE286" s="309">
        <v>0</v>
      </c>
    </row>
    <row r="287" spans="1:31" ht="27" customHeight="1">
      <c r="A287" s="253"/>
      <c r="B287" s="249"/>
      <c r="C287" s="250" t="s">
        <v>671</v>
      </c>
      <c r="D287" s="308">
        <v>74</v>
      </c>
      <c r="E287" s="309">
        <v>0</v>
      </c>
      <c r="F287" s="309">
        <v>0</v>
      </c>
      <c r="G287" s="309">
        <v>0</v>
      </c>
      <c r="H287" s="309">
        <v>0</v>
      </c>
      <c r="I287" s="309">
        <v>0</v>
      </c>
      <c r="J287" s="310">
        <v>0</v>
      </c>
      <c r="K287" s="309">
        <v>0</v>
      </c>
      <c r="L287" s="309">
        <v>0</v>
      </c>
      <c r="M287" s="309">
        <v>0</v>
      </c>
      <c r="N287" s="309">
        <v>0</v>
      </c>
      <c r="O287" s="309">
        <v>0</v>
      </c>
      <c r="P287" s="309">
        <v>0</v>
      </c>
      <c r="Q287" s="309">
        <v>0</v>
      </c>
      <c r="R287" s="309">
        <v>0</v>
      </c>
      <c r="S287" s="309">
        <v>1</v>
      </c>
      <c r="T287" s="309">
        <v>2</v>
      </c>
      <c r="U287" s="309">
        <v>2</v>
      </c>
      <c r="V287" s="309">
        <v>3</v>
      </c>
      <c r="W287" s="309">
        <v>7</v>
      </c>
      <c r="X287" s="309">
        <v>8</v>
      </c>
      <c r="Y287" s="309">
        <v>8</v>
      </c>
      <c r="Z287" s="309">
        <v>17</v>
      </c>
      <c r="AA287" s="309">
        <v>18</v>
      </c>
      <c r="AB287" s="309">
        <v>6</v>
      </c>
      <c r="AC287" s="309">
        <v>2</v>
      </c>
      <c r="AD287" s="309">
        <v>0</v>
      </c>
      <c r="AE287" s="309">
        <v>0</v>
      </c>
    </row>
    <row r="288" spans="1:31" ht="27" customHeight="1">
      <c r="A288" s="255"/>
      <c r="B288" s="249"/>
      <c r="C288" s="250" t="s">
        <v>672</v>
      </c>
      <c r="D288" s="308">
        <v>121</v>
      </c>
      <c r="E288" s="309">
        <v>0</v>
      </c>
      <c r="F288" s="309">
        <v>0</v>
      </c>
      <c r="G288" s="309">
        <v>0</v>
      </c>
      <c r="H288" s="309">
        <v>0</v>
      </c>
      <c r="I288" s="309">
        <v>0</v>
      </c>
      <c r="J288" s="310">
        <v>0</v>
      </c>
      <c r="K288" s="309">
        <v>0</v>
      </c>
      <c r="L288" s="309">
        <v>0</v>
      </c>
      <c r="M288" s="309">
        <v>0</v>
      </c>
      <c r="N288" s="309">
        <v>0</v>
      </c>
      <c r="O288" s="309">
        <v>0</v>
      </c>
      <c r="P288" s="309">
        <v>0</v>
      </c>
      <c r="Q288" s="309">
        <v>0</v>
      </c>
      <c r="R288" s="309">
        <v>0</v>
      </c>
      <c r="S288" s="309">
        <v>0</v>
      </c>
      <c r="T288" s="309">
        <v>1</v>
      </c>
      <c r="U288" s="309">
        <v>0</v>
      </c>
      <c r="V288" s="309">
        <v>1</v>
      </c>
      <c r="W288" s="309">
        <v>2</v>
      </c>
      <c r="X288" s="309">
        <v>8</v>
      </c>
      <c r="Y288" s="309">
        <v>13</v>
      </c>
      <c r="Z288" s="309">
        <v>30</v>
      </c>
      <c r="AA288" s="309">
        <v>27</v>
      </c>
      <c r="AB288" s="309">
        <v>25</v>
      </c>
      <c r="AC288" s="309">
        <v>12</v>
      </c>
      <c r="AD288" s="309">
        <v>2</v>
      </c>
      <c r="AE288" s="309">
        <v>0</v>
      </c>
    </row>
    <row r="289" spans="1:31" ht="30" customHeight="1">
      <c r="A289" s="248" t="s">
        <v>951</v>
      </c>
      <c r="B289" s="249" t="s">
        <v>375</v>
      </c>
      <c r="C289" s="250" t="s">
        <v>670</v>
      </c>
      <c r="D289" s="308">
        <v>1609</v>
      </c>
      <c r="E289" s="309">
        <v>0</v>
      </c>
      <c r="F289" s="309">
        <v>0</v>
      </c>
      <c r="G289" s="309">
        <v>0</v>
      </c>
      <c r="H289" s="309">
        <v>0</v>
      </c>
      <c r="I289" s="309">
        <v>0</v>
      </c>
      <c r="J289" s="310">
        <v>0</v>
      </c>
      <c r="K289" s="309">
        <v>0</v>
      </c>
      <c r="L289" s="309">
        <v>0</v>
      </c>
      <c r="M289" s="309">
        <v>0</v>
      </c>
      <c r="N289" s="309">
        <v>0</v>
      </c>
      <c r="O289" s="309">
        <v>0</v>
      </c>
      <c r="P289" s="309">
        <v>0</v>
      </c>
      <c r="Q289" s="309">
        <v>1</v>
      </c>
      <c r="R289" s="309">
        <v>1</v>
      </c>
      <c r="S289" s="309">
        <v>6</v>
      </c>
      <c r="T289" s="309">
        <v>10</v>
      </c>
      <c r="U289" s="309">
        <v>12</v>
      </c>
      <c r="V289" s="309">
        <v>42</v>
      </c>
      <c r="W289" s="309">
        <v>47</v>
      </c>
      <c r="X289" s="309">
        <v>91</v>
      </c>
      <c r="Y289" s="309">
        <v>193</v>
      </c>
      <c r="Z289" s="309">
        <v>316</v>
      </c>
      <c r="AA289" s="309">
        <v>407</v>
      </c>
      <c r="AB289" s="309">
        <v>322</v>
      </c>
      <c r="AC289" s="309">
        <v>135</v>
      </c>
      <c r="AD289" s="309">
        <v>26</v>
      </c>
      <c r="AE289" s="309">
        <v>0</v>
      </c>
    </row>
    <row r="290" spans="1:31" ht="27" customHeight="1">
      <c r="A290" s="253"/>
      <c r="B290" s="249"/>
      <c r="C290" s="250" t="s">
        <v>671</v>
      </c>
      <c r="D290" s="308">
        <v>733</v>
      </c>
      <c r="E290" s="309">
        <v>0</v>
      </c>
      <c r="F290" s="309">
        <v>0</v>
      </c>
      <c r="G290" s="309">
        <v>0</v>
      </c>
      <c r="H290" s="309">
        <v>0</v>
      </c>
      <c r="I290" s="309">
        <v>0</v>
      </c>
      <c r="J290" s="310">
        <v>0</v>
      </c>
      <c r="K290" s="309">
        <v>0</v>
      </c>
      <c r="L290" s="309">
        <v>0</v>
      </c>
      <c r="M290" s="309">
        <v>0</v>
      </c>
      <c r="N290" s="309">
        <v>0</v>
      </c>
      <c r="O290" s="309">
        <v>0</v>
      </c>
      <c r="P290" s="309">
        <v>0</v>
      </c>
      <c r="Q290" s="309">
        <v>1</v>
      </c>
      <c r="R290" s="309">
        <v>0</v>
      </c>
      <c r="S290" s="309">
        <v>6</v>
      </c>
      <c r="T290" s="309">
        <v>7</v>
      </c>
      <c r="U290" s="309">
        <v>6</v>
      </c>
      <c r="V290" s="309">
        <v>28</v>
      </c>
      <c r="W290" s="309">
        <v>31</v>
      </c>
      <c r="X290" s="309">
        <v>49</v>
      </c>
      <c r="Y290" s="309">
        <v>115</v>
      </c>
      <c r="Z290" s="309">
        <v>173</v>
      </c>
      <c r="AA290" s="309">
        <v>178</v>
      </c>
      <c r="AB290" s="309">
        <v>105</v>
      </c>
      <c r="AC290" s="309">
        <v>30</v>
      </c>
      <c r="AD290" s="309">
        <v>4</v>
      </c>
      <c r="AE290" s="309">
        <v>0</v>
      </c>
    </row>
    <row r="291" spans="1:31" ht="27" customHeight="1">
      <c r="A291" s="255"/>
      <c r="B291" s="249"/>
      <c r="C291" s="250" t="s">
        <v>672</v>
      </c>
      <c r="D291" s="308">
        <v>876</v>
      </c>
      <c r="E291" s="309">
        <v>0</v>
      </c>
      <c r="F291" s="309">
        <v>0</v>
      </c>
      <c r="G291" s="309">
        <v>0</v>
      </c>
      <c r="H291" s="309">
        <v>0</v>
      </c>
      <c r="I291" s="309">
        <v>0</v>
      </c>
      <c r="J291" s="310">
        <v>0</v>
      </c>
      <c r="K291" s="309">
        <v>0</v>
      </c>
      <c r="L291" s="309">
        <v>0</v>
      </c>
      <c r="M291" s="309">
        <v>0</v>
      </c>
      <c r="N291" s="309">
        <v>0</v>
      </c>
      <c r="O291" s="309">
        <v>0</v>
      </c>
      <c r="P291" s="309">
        <v>0</v>
      </c>
      <c r="Q291" s="309">
        <v>0</v>
      </c>
      <c r="R291" s="309">
        <v>1</v>
      </c>
      <c r="S291" s="309">
        <v>0</v>
      </c>
      <c r="T291" s="309">
        <v>3</v>
      </c>
      <c r="U291" s="309">
        <v>6</v>
      </c>
      <c r="V291" s="309">
        <v>14</v>
      </c>
      <c r="W291" s="309">
        <v>16</v>
      </c>
      <c r="X291" s="309">
        <v>42</v>
      </c>
      <c r="Y291" s="309">
        <v>78</v>
      </c>
      <c r="Z291" s="309">
        <v>143</v>
      </c>
      <c r="AA291" s="309">
        <v>229</v>
      </c>
      <c r="AB291" s="309">
        <v>217</v>
      </c>
      <c r="AC291" s="309">
        <v>105</v>
      </c>
      <c r="AD291" s="309">
        <v>22</v>
      </c>
      <c r="AE291" s="309">
        <v>0</v>
      </c>
    </row>
    <row r="292" spans="1:31" ht="30" customHeight="1">
      <c r="A292" s="248" t="s">
        <v>952</v>
      </c>
      <c r="B292" s="249" t="s">
        <v>376</v>
      </c>
      <c r="C292" s="250" t="s">
        <v>670</v>
      </c>
      <c r="D292" s="308">
        <v>300</v>
      </c>
      <c r="E292" s="309">
        <v>0</v>
      </c>
      <c r="F292" s="309">
        <v>0</v>
      </c>
      <c r="G292" s="309">
        <v>0</v>
      </c>
      <c r="H292" s="309">
        <v>0</v>
      </c>
      <c r="I292" s="309">
        <v>0</v>
      </c>
      <c r="J292" s="310">
        <v>0</v>
      </c>
      <c r="K292" s="309">
        <v>0</v>
      </c>
      <c r="L292" s="309">
        <v>0</v>
      </c>
      <c r="M292" s="309">
        <v>0</v>
      </c>
      <c r="N292" s="309">
        <v>0</v>
      </c>
      <c r="O292" s="309">
        <v>0</v>
      </c>
      <c r="P292" s="309">
        <v>0</v>
      </c>
      <c r="Q292" s="309">
        <v>0</v>
      </c>
      <c r="R292" s="309">
        <v>0</v>
      </c>
      <c r="S292" s="309">
        <v>0</v>
      </c>
      <c r="T292" s="309">
        <v>0</v>
      </c>
      <c r="U292" s="309">
        <v>2</v>
      </c>
      <c r="V292" s="309">
        <v>8</v>
      </c>
      <c r="W292" s="309">
        <v>6</v>
      </c>
      <c r="X292" s="309">
        <v>12</v>
      </c>
      <c r="Y292" s="309">
        <v>47</v>
      </c>
      <c r="Z292" s="309">
        <v>56</v>
      </c>
      <c r="AA292" s="309">
        <v>67</v>
      </c>
      <c r="AB292" s="309">
        <v>68</v>
      </c>
      <c r="AC292" s="309">
        <v>31</v>
      </c>
      <c r="AD292" s="309">
        <v>3</v>
      </c>
      <c r="AE292" s="309">
        <v>0</v>
      </c>
    </row>
    <row r="293" spans="1:31" ht="27" customHeight="1">
      <c r="A293" s="253"/>
      <c r="B293" s="249"/>
      <c r="C293" s="250" t="s">
        <v>671</v>
      </c>
      <c r="D293" s="308">
        <v>126</v>
      </c>
      <c r="E293" s="309">
        <v>0</v>
      </c>
      <c r="F293" s="309">
        <v>0</v>
      </c>
      <c r="G293" s="309">
        <v>0</v>
      </c>
      <c r="H293" s="309">
        <v>0</v>
      </c>
      <c r="I293" s="309">
        <v>0</v>
      </c>
      <c r="J293" s="310">
        <v>0</v>
      </c>
      <c r="K293" s="309">
        <v>0</v>
      </c>
      <c r="L293" s="309">
        <v>0</v>
      </c>
      <c r="M293" s="309">
        <v>0</v>
      </c>
      <c r="N293" s="309">
        <v>0</v>
      </c>
      <c r="O293" s="309">
        <v>0</v>
      </c>
      <c r="P293" s="309">
        <v>0</v>
      </c>
      <c r="Q293" s="309">
        <v>0</v>
      </c>
      <c r="R293" s="309">
        <v>0</v>
      </c>
      <c r="S293" s="309">
        <v>0</v>
      </c>
      <c r="T293" s="309">
        <v>0</v>
      </c>
      <c r="U293" s="309">
        <v>2</v>
      </c>
      <c r="V293" s="309">
        <v>6</v>
      </c>
      <c r="W293" s="309">
        <v>5</v>
      </c>
      <c r="X293" s="309">
        <v>6</v>
      </c>
      <c r="Y293" s="309">
        <v>27</v>
      </c>
      <c r="Z293" s="309">
        <v>28</v>
      </c>
      <c r="AA293" s="309">
        <v>27</v>
      </c>
      <c r="AB293" s="309">
        <v>20</v>
      </c>
      <c r="AC293" s="309">
        <v>4</v>
      </c>
      <c r="AD293" s="309">
        <v>1</v>
      </c>
      <c r="AE293" s="309">
        <v>0</v>
      </c>
    </row>
    <row r="294" spans="1:31" ht="27" customHeight="1">
      <c r="A294" s="255"/>
      <c r="B294" s="249"/>
      <c r="C294" s="250" t="s">
        <v>672</v>
      </c>
      <c r="D294" s="308">
        <v>174</v>
      </c>
      <c r="E294" s="309">
        <v>0</v>
      </c>
      <c r="F294" s="309">
        <v>0</v>
      </c>
      <c r="G294" s="309">
        <v>0</v>
      </c>
      <c r="H294" s="309">
        <v>0</v>
      </c>
      <c r="I294" s="309">
        <v>0</v>
      </c>
      <c r="J294" s="310">
        <v>0</v>
      </c>
      <c r="K294" s="309">
        <v>0</v>
      </c>
      <c r="L294" s="309">
        <v>0</v>
      </c>
      <c r="M294" s="309">
        <v>0</v>
      </c>
      <c r="N294" s="309">
        <v>0</v>
      </c>
      <c r="O294" s="309">
        <v>0</v>
      </c>
      <c r="P294" s="309">
        <v>0</v>
      </c>
      <c r="Q294" s="309">
        <v>0</v>
      </c>
      <c r="R294" s="309">
        <v>0</v>
      </c>
      <c r="S294" s="309">
        <v>0</v>
      </c>
      <c r="T294" s="309">
        <v>0</v>
      </c>
      <c r="U294" s="309">
        <v>0</v>
      </c>
      <c r="V294" s="309">
        <v>2</v>
      </c>
      <c r="W294" s="309">
        <v>1</v>
      </c>
      <c r="X294" s="309">
        <v>6</v>
      </c>
      <c r="Y294" s="309">
        <v>20</v>
      </c>
      <c r="Z294" s="309">
        <v>28</v>
      </c>
      <c r="AA294" s="309">
        <v>40</v>
      </c>
      <c r="AB294" s="309">
        <v>48</v>
      </c>
      <c r="AC294" s="309">
        <v>27</v>
      </c>
      <c r="AD294" s="309">
        <v>2</v>
      </c>
      <c r="AE294" s="309">
        <v>0</v>
      </c>
    </row>
    <row r="295" spans="1:31" ht="30" customHeight="1">
      <c r="A295" s="248" t="s">
        <v>953</v>
      </c>
      <c r="B295" s="249" t="s">
        <v>377</v>
      </c>
      <c r="C295" s="250" t="s">
        <v>670</v>
      </c>
      <c r="D295" s="308">
        <v>951</v>
      </c>
      <c r="E295" s="309">
        <v>0</v>
      </c>
      <c r="F295" s="309">
        <v>0</v>
      </c>
      <c r="G295" s="309">
        <v>0</v>
      </c>
      <c r="H295" s="309">
        <v>0</v>
      </c>
      <c r="I295" s="309">
        <v>0</v>
      </c>
      <c r="J295" s="310">
        <v>0</v>
      </c>
      <c r="K295" s="309">
        <v>0</v>
      </c>
      <c r="L295" s="309">
        <v>0</v>
      </c>
      <c r="M295" s="309">
        <v>0</v>
      </c>
      <c r="N295" s="309">
        <v>0</v>
      </c>
      <c r="O295" s="309">
        <v>0</v>
      </c>
      <c r="P295" s="309">
        <v>0</v>
      </c>
      <c r="Q295" s="309">
        <v>1</v>
      </c>
      <c r="R295" s="309">
        <v>1</v>
      </c>
      <c r="S295" s="309">
        <v>6</v>
      </c>
      <c r="T295" s="309">
        <v>9</v>
      </c>
      <c r="U295" s="309">
        <v>7</v>
      </c>
      <c r="V295" s="309">
        <v>23</v>
      </c>
      <c r="W295" s="309">
        <v>36</v>
      </c>
      <c r="X295" s="309">
        <v>59</v>
      </c>
      <c r="Y295" s="309">
        <v>113</v>
      </c>
      <c r="Z295" s="309">
        <v>190</v>
      </c>
      <c r="AA295" s="309">
        <v>249</v>
      </c>
      <c r="AB295" s="309">
        <v>174</v>
      </c>
      <c r="AC295" s="309">
        <v>72</v>
      </c>
      <c r="AD295" s="309">
        <v>11</v>
      </c>
      <c r="AE295" s="309">
        <v>0</v>
      </c>
    </row>
    <row r="296" spans="1:31" ht="27" customHeight="1">
      <c r="A296" s="253"/>
      <c r="B296" s="249"/>
      <c r="C296" s="250" t="s">
        <v>671</v>
      </c>
      <c r="D296" s="308">
        <v>463</v>
      </c>
      <c r="E296" s="309">
        <v>0</v>
      </c>
      <c r="F296" s="309">
        <v>0</v>
      </c>
      <c r="G296" s="309">
        <v>0</v>
      </c>
      <c r="H296" s="309">
        <v>0</v>
      </c>
      <c r="I296" s="309">
        <v>0</v>
      </c>
      <c r="J296" s="310">
        <v>0</v>
      </c>
      <c r="K296" s="309">
        <v>0</v>
      </c>
      <c r="L296" s="309">
        <v>0</v>
      </c>
      <c r="M296" s="309">
        <v>0</v>
      </c>
      <c r="N296" s="309">
        <v>0</v>
      </c>
      <c r="O296" s="309">
        <v>0</v>
      </c>
      <c r="P296" s="309">
        <v>0</v>
      </c>
      <c r="Q296" s="309">
        <v>1</v>
      </c>
      <c r="R296" s="309">
        <v>0</v>
      </c>
      <c r="S296" s="309">
        <v>6</v>
      </c>
      <c r="T296" s="309">
        <v>6</v>
      </c>
      <c r="U296" s="309">
        <v>1</v>
      </c>
      <c r="V296" s="309">
        <v>16</v>
      </c>
      <c r="W296" s="309">
        <v>22</v>
      </c>
      <c r="X296" s="309">
        <v>34</v>
      </c>
      <c r="Y296" s="309">
        <v>69</v>
      </c>
      <c r="Z296" s="309">
        <v>109</v>
      </c>
      <c r="AA296" s="309">
        <v>122</v>
      </c>
      <c r="AB296" s="309">
        <v>54</v>
      </c>
      <c r="AC296" s="309">
        <v>20</v>
      </c>
      <c r="AD296" s="309">
        <v>3</v>
      </c>
      <c r="AE296" s="309">
        <v>0</v>
      </c>
    </row>
    <row r="297" spans="1:31" ht="27" customHeight="1">
      <c r="A297" s="255"/>
      <c r="B297" s="249"/>
      <c r="C297" s="250" t="s">
        <v>672</v>
      </c>
      <c r="D297" s="308">
        <v>488</v>
      </c>
      <c r="E297" s="309">
        <v>0</v>
      </c>
      <c r="F297" s="309">
        <v>0</v>
      </c>
      <c r="G297" s="309">
        <v>0</v>
      </c>
      <c r="H297" s="309">
        <v>0</v>
      </c>
      <c r="I297" s="309">
        <v>0</v>
      </c>
      <c r="J297" s="310">
        <v>0</v>
      </c>
      <c r="K297" s="309">
        <v>0</v>
      </c>
      <c r="L297" s="309">
        <v>0</v>
      </c>
      <c r="M297" s="309">
        <v>0</v>
      </c>
      <c r="N297" s="309">
        <v>0</v>
      </c>
      <c r="O297" s="309">
        <v>0</v>
      </c>
      <c r="P297" s="309">
        <v>0</v>
      </c>
      <c r="Q297" s="309">
        <v>0</v>
      </c>
      <c r="R297" s="309">
        <v>1</v>
      </c>
      <c r="S297" s="309">
        <v>0</v>
      </c>
      <c r="T297" s="309">
        <v>3</v>
      </c>
      <c r="U297" s="309">
        <v>6</v>
      </c>
      <c r="V297" s="309">
        <v>7</v>
      </c>
      <c r="W297" s="309">
        <v>14</v>
      </c>
      <c r="X297" s="309">
        <v>25</v>
      </c>
      <c r="Y297" s="309">
        <v>44</v>
      </c>
      <c r="Z297" s="309">
        <v>81</v>
      </c>
      <c r="AA297" s="309">
        <v>127</v>
      </c>
      <c r="AB297" s="309">
        <v>120</v>
      </c>
      <c r="AC297" s="309">
        <v>52</v>
      </c>
      <c r="AD297" s="309">
        <v>8</v>
      </c>
      <c r="AE297" s="309">
        <v>0</v>
      </c>
    </row>
    <row r="298" spans="1:31" ht="30" customHeight="1">
      <c r="A298" s="248" t="s">
        <v>954</v>
      </c>
      <c r="B298" s="249" t="s">
        <v>378</v>
      </c>
      <c r="C298" s="250" t="s">
        <v>670</v>
      </c>
      <c r="D298" s="308">
        <v>358</v>
      </c>
      <c r="E298" s="309">
        <v>0</v>
      </c>
      <c r="F298" s="309">
        <v>0</v>
      </c>
      <c r="G298" s="309">
        <v>0</v>
      </c>
      <c r="H298" s="309">
        <v>0</v>
      </c>
      <c r="I298" s="309">
        <v>0</v>
      </c>
      <c r="J298" s="310">
        <v>0</v>
      </c>
      <c r="K298" s="309">
        <v>0</v>
      </c>
      <c r="L298" s="309">
        <v>0</v>
      </c>
      <c r="M298" s="309">
        <v>0</v>
      </c>
      <c r="N298" s="309">
        <v>0</v>
      </c>
      <c r="O298" s="309">
        <v>0</v>
      </c>
      <c r="P298" s="309">
        <v>0</v>
      </c>
      <c r="Q298" s="309">
        <v>0</v>
      </c>
      <c r="R298" s="309">
        <v>0</v>
      </c>
      <c r="S298" s="309">
        <v>0</v>
      </c>
      <c r="T298" s="309">
        <v>1</v>
      </c>
      <c r="U298" s="309">
        <v>3</v>
      </c>
      <c r="V298" s="309">
        <v>11</v>
      </c>
      <c r="W298" s="309">
        <v>5</v>
      </c>
      <c r="X298" s="309">
        <v>20</v>
      </c>
      <c r="Y298" s="309">
        <v>33</v>
      </c>
      <c r="Z298" s="309">
        <v>70</v>
      </c>
      <c r="AA298" s="309">
        <v>91</v>
      </c>
      <c r="AB298" s="309">
        <v>80</v>
      </c>
      <c r="AC298" s="309">
        <v>32</v>
      </c>
      <c r="AD298" s="309">
        <v>12</v>
      </c>
      <c r="AE298" s="309">
        <v>0</v>
      </c>
    </row>
    <row r="299" spans="1:31" ht="27" customHeight="1">
      <c r="A299" s="253"/>
      <c r="B299" s="249"/>
      <c r="C299" s="250" t="s">
        <v>671</v>
      </c>
      <c r="D299" s="308">
        <v>144</v>
      </c>
      <c r="E299" s="309">
        <v>0</v>
      </c>
      <c r="F299" s="309">
        <v>0</v>
      </c>
      <c r="G299" s="309">
        <v>0</v>
      </c>
      <c r="H299" s="309">
        <v>0</v>
      </c>
      <c r="I299" s="309">
        <v>0</v>
      </c>
      <c r="J299" s="310">
        <v>0</v>
      </c>
      <c r="K299" s="309">
        <v>0</v>
      </c>
      <c r="L299" s="309">
        <v>0</v>
      </c>
      <c r="M299" s="309">
        <v>0</v>
      </c>
      <c r="N299" s="309">
        <v>0</v>
      </c>
      <c r="O299" s="309">
        <v>0</v>
      </c>
      <c r="P299" s="309">
        <v>0</v>
      </c>
      <c r="Q299" s="309">
        <v>0</v>
      </c>
      <c r="R299" s="309">
        <v>0</v>
      </c>
      <c r="S299" s="309">
        <v>0</v>
      </c>
      <c r="T299" s="309">
        <v>1</v>
      </c>
      <c r="U299" s="309">
        <v>3</v>
      </c>
      <c r="V299" s="309">
        <v>6</v>
      </c>
      <c r="W299" s="309">
        <v>4</v>
      </c>
      <c r="X299" s="309">
        <v>9</v>
      </c>
      <c r="Y299" s="309">
        <v>19</v>
      </c>
      <c r="Z299" s="309">
        <v>36</v>
      </c>
      <c r="AA299" s="309">
        <v>29</v>
      </c>
      <c r="AB299" s="309">
        <v>31</v>
      </c>
      <c r="AC299" s="309">
        <v>6</v>
      </c>
      <c r="AD299" s="309">
        <v>0</v>
      </c>
      <c r="AE299" s="309">
        <v>0</v>
      </c>
    </row>
    <row r="300" spans="1:31" ht="27" customHeight="1">
      <c r="A300" s="255"/>
      <c r="B300" s="249"/>
      <c r="C300" s="250" t="s">
        <v>672</v>
      </c>
      <c r="D300" s="308">
        <v>214</v>
      </c>
      <c r="E300" s="309">
        <v>0</v>
      </c>
      <c r="F300" s="309">
        <v>0</v>
      </c>
      <c r="G300" s="309">
        <v>0</v>
      </c>
      <c r="H300" s="309">
        <v>0</v>
      </c>
      <c r="I300" s="309">
        <v>0</v>
      </c>
      <c r="J300" s="310">
        <v>0</v>
      </c>
      <c r="K300" s="309">
        <v>0</v>
      </c>
      <c r="L300" s="309">
        <v>0</v>
      </c>
      <c r="M300" s="309">
        <v>0</v>
      </c>
      <c r="N300" s="309">
        <v>0</v>
      </c>
      <c r="O300" s="309">
        <v>0</v>
      </c>
      <c r="P300" s="309">
        <v>0</v>
      </c>
      <c r="Q300" s="309">
        <v>0</v>
      </c>
      <c r="R300" s="309">
        <v>0</v>
      </c>
      <c r="S300" s="309">
        <v>0</v>
      </c>
      <c r="T300" s="309">
        <v>0</v>
      </c>
      <c r="U300" s="309">
        <v>0</v>
      </c>
      <c r="V300" s="309">
        <v>5</v>
      </c>
      <c r="W300" s="309">
        <v>1</v>
      </c>
      <c r="X300" s="309">
        <v>11</v>
      </c>
      <c r="Y300" s="309">
        <v>14</v>
      </c>
      <c r="Z300" s="309">
        <v>34</v>
      </c>
      <c r="AA300" s="309">
        <v>62</v>
      </c>
      <c r="AB300" s="309">
        <v>49</v>
      </c>
      <c r="AC300" s="309">
        <v>26</v>
      </c>
      <c r="AD300" s="309">
        <v>12</v>
      </c>
      <c r="AE300" s="309">
        <v>0</v>
      </c>
    </row>
    <row r="301" spans="1:31" ht="30" customHeight="1">
      <c r="A301" s="248" t="s">
        <v>955</v>
      </c>
      <c r="B301" s="256" t="s">
        <v>956</v>
      </c>
      <c r="C301" s="250" t="s">
        <v>670</v>
      </c>
      <c r="D301" s="308">
        <v>331</v>
      </c>
      <c r="E301" s="309">
        <v>0</v>
      </c>
      <c r="F301" s="309">
        <v>0</v>
      </c>
      <c r="G301" s="309">
        <v>0</v>
      </c>
      <c r="H301" s="309">
        <v>0</v>
      </c>
      <c r="I301" s="309">
        <v>0</v>
      </c>
      <c r="J301" s="310">
        <v>0</v>
      </c>
      <c r="K301" s="309">
        <v>0</v>
      </c>
      <c r="L301" s="309">
        <v>0</v>
      </c>
      <c r="M301" s="309">
        <v>0</v>
      </c>
      <c r="N301" s="309">
        <v>0</v>
      </c>
      <c r="O301" s="309">
        <v>0</v>
      </c>
      <c r="P301" s="309">
        <v>0</v>
      </c>
      <c r="Q301" s="309">
        <v>0</v>
      </c>
      <c r="R301" s="309">
        <v>0</v>
      </c>
      <c r="S301" s="309">
        <v>0</v>
      </c>
      <c r="T301" s="309">
        <v>1</v>
      </c>
      <c r="U301" s="309">
        <v>5</v>
      </c>
      <c r="V301" s="309">
        <v>8</v>
      </c>
      <c r="W301" s="309">
        <v>14</v>
      </c>
      <c r="X301" s="309">
        <v>20</v>
      </c>
      <c r="Y301" s="309">
        <v>38</v>
      </c>
      <c r="Z301" s="309">
        <v>55</v>
      </c>
      <c r="AA301" s="309">
        <v>84</v>
      </c>
      <c r="AB301" s="309">
        <v>58</v>
      </c>
      <c r="AC301" s="309">
        <v>42</v>
      </c>
      <c r="AD301" s="309">
        <v>6</v>
      </c>
      <c r="AE301" s="309">
        <v>0</v>
      </c>
    </row>
    <row r="302" spans="1:31" ht="27" customHeight="1">
      <c r="A302" s="253"/>
      <c r="B302" s="249"/>
      <c r="C302" s="250" t="s">
        <v>671</v>
      </c>
      <c r="D302" s="308">
        <v>125</v>
      </c>
      <c r="E302" s="309">
        <v>0</v>
      </c>
      <c r="F302" s="309">
        <v>0</v>
      </c>
      <c r="G302" s="309">
        <v>0</v>
      </c>
      <c r="H302" s="309">
        <v>0</v>
      </c>
      <c r="I302" s="309">
        <v>0</v>
      </c>
      <c r="J302" s="310">
        <v>0</v>
      </c>
      <c r="K302" s="309">
        <v>0</v>
      </c>
      <c r="L302" s="309">
        <v>0</v>
      </c>
      <c r="M302" s="309">
        <v>0</v>
      </c>
      <c r="N302" s="309">
        <v>0</v>
      </c>
      <c r="O302" s="309">
        <v>0</v>
      </c>
      <c r="P302" s="309">
        <v>0</v>
      </c>
      <c r="Q302" s="309">
        <v>0</v>
      </c>
      <c r="R302" s="309">
        <v>0</v>
      </c>
      <c r="S302" s="309">
        <v>0</v>
      </c>
      <c r="T302" s="309">
        <v>1</v>
      </c>
      <c r="U302" s="309">
        <v>2</v>
      </c>
      <c r="V302" s="309">
        <v>5</v>
      </c>
      <c r="W302" s="309">
        <v>7</v>
      </c>
      <c r="X302" s="309">
        <v>10</v>
      </c>
      <c r="Y302" s="309">
        <v>13</v>
      </c>
      <c r="Z302" s="309">
        <v>27</v>
      </c>
      <c r="AA302" s="309">
        <v>32</v>
      </c>
      <c r="AB302" s="309">
        <v>12</v>
      </c>
      <c r="AC302" s="309">
        <v>14</v>
      </c>
      <c r="AD302" s="309">
        <v>2</v>
      </c>
      <c r="AE302" s="309">
        <v>0</v>
      </c>
    </row>
    <row r="303" spans="1:31" ht="27" customHeight="1">
      <c r="A303" s="255"/>
      <c r="B303" s="249"/>
      <c r="C303" s="250" t="s">
        <v>672</v>
      </c>
      <c r="D303" s="308">
        <v>206</v>
      </c>
      <c r="E303" s="309">
        <v>0</v>
      </c>
      <c r="F303" s="309">
        <v>0</v>
      </c>
      <c r="G303" s="309">
        <v>0</v>
      </c>
      <c r="H303" s="309">
        <v>0</v>
      </c>
      <c r="I303" s="309">
        <v>0</v>
      </c>
      <c r="J303" s="310">
        <v>0</v>
      </c>
      <c r="K303" s="309">
        <v>0</v>
      </c>
      <c r="L303" s="309">
        <v>0</v>
      </c>
      <c r="M303" s="309">
        <v>0</v>
      </c>
      <c r="N303" s="309">
        <v>0</v>
      </c>
      <c r="O303" s="309">
        <v>0</v>
      </c>
      <c r="P303" s="309">
        <v>0</v>
      </c>
      <c r="Q303" s="309">
        <v>0</v>
      </c>
      <c r="R303" s="309">
        <v>0</v>
      </c>
      <c r="S303" s="309">
        <v>0</v>
      </c>
      <c r="T303" s="309">
        <v>0</v>
      </c>
      <c r="U303" s="309">
        <v>3</v>
      </c>
      <c r="V303" s="309">
        <v>3</v>
      </c>
      <c r="W303" s="309">
        <v>7</v>
      </c>
      <c r="X303" s="309">
        <v>10</v>
      </c>
      <c r="Y303" s="309">
        <v>25</v>
      </c>
      <c r="Z303" s="309">
        <v>28</v>
      </c>
      <c r="AA303" s="309">
        <v>52</v>
      </c>
      <c r="AB303" s="309">
        <v>46</v>
      </c>
      <c r="AC303" s="309">
        <v>28</v>
      </c>
      <c r="AD303" s="309">
        <v>4</v>
      </c>
      <c r="AE303" s="309">
        <v>0</v>
      </c>
    </row>
    <row r="304" spans="1:31" ht="30" customHeight="1">
      <c r="A304" s="248" t="s">
        <v>957</v>
      </c>
      <c r="B304" s="249" t="s">
        <v>379</v>
      </c>
      <c r="C304" s="250" t="s">
        <v>670</v>
      </c>
      <c r="D304" s="308">
        <v>2</v>
      </c>
      <c r="E304" s="309">
        <v>0</v>
      </c>
      <c r="F304" s="309">
        <v>0</v>
      </c>
      <c r="G304" s="309">
        <v>0</v>
      </c>
      <c r="H304" s="309">
        <v>0</v>
      </c>
      <c r="I304" s="309">
        <v>0</v>
      </c>
      <c r="J304" s="310">
        <v>0</v>
      </c>
      <c r="K304" s="309">
        <v>0</v>
      </c>
      <c r="L304" s="309">
        <v>0</v>
      </c>
      <c r="M304" s="309">
        <v>0</v>
      </c>
      <c r="N304" s="309">
        <v>0</v>
      </c>
      <c r="O304" s="309">
        <v>0</v>
      </c>
      <c r="P304" s="309">
        <v>1</v>
      </c>
      <c r="Q304" s="309">
        <v>1</v>
      </c>
      <c r="R304" s="309">
        <v>0</v>
      </c>
      <c r="S304" s="309">
        <v>0</v>
      </c>
      <c r="T304" s="309">
        <v>0</v>
      </c>
      <c r="U304" s="309">
        <v>0</v>
      </c>
      <c r="V304" s="309">
        <v>0</v>
      </c>
      <c r="W304" s="309">
        <v>0</v>
      </c>
      <c r="X304" s="309">
        <v>0</v>
      </c>
      <c r="Y304" s="309">
        <v>0</v>
      </c>
      <c r="Z304" s="309">
        <v>0</v>
      </c>
      <c r="AA304" s="309">
        <v>0</v>
      </c>
      <c r="AB304" s="309">
        <v>0</v>
      </c>
      <c r="AC304" s="309">
        <v>0</v>
      </c>
      <c r="AD304" s="309">
        <v>0</v>
      </c>
      <c r="AE304" s="309">
        <v>0</v>
      </c>
    </row>
    <row r="305" spans="1:31" ht="27" customHeight="1">
      <c r="A305" s="253"/>
      <c r="B305" s="249"/>
      <c r="C305" s="250" t="s">
        <v>671</v>
      </c>
      <c r="D305" s="308">
        <v>0</v>
      </c>
      <c r="E305" s="309">
        <v>0</v>
      </c>
      <c r="F305" s="309">
        <v>0</v>
      </c>
      <c r="G305" s="309">
        <v>0</v>
      </c>
      <c r="H305" s="309">
        <v>0</v>
      </c>
      <c r="I305" s="309">
        <v>0</v>
      </c>
      <c r="J305" s="310">
        <v>0</v>
      </c>
      <c r="K305" s="309">
        <v>0</v>
      </c>
      <c r="L305" s="309">
        <v>0</v>
      </c>
      <c r="M305" s="309">
        <v>0</v>
      </c>
      <c r="N305" s="309">
        <v>0</v>
      </c>
      <c r="O305" s="309">
        <v>0</v>
      </c>
      <c r="P305" s="309">
        <v>0</v>
      </c>
      <c r="Q305" s="309">
        <v>0</v>
      </c>
      <c r="R305" s="309">
        <v>0</v>
      </c>
      <c r="S305" s="309">
        <v>0</v>
      </c>
      <c r="T305" s="309">
        <v>0</v>
      </c>
      <c r="U305" s="309">
        <v>0</v>
      </c>
      <c r="V305" s="309">
        <v>0</v>
      </c>
      <c r="W305" s="309">
        <v>0</v>
      </c>
      <c r="X305" s="309">
        <v>0</v>
      </c>
      <c r="Y305" s="309">
        <v>0</v>
      </c>
      <c r="Z305" s="309">
        <v>0</v>
      </c>
      <c r="AA305" s="309">
        <v>0</v>
      </c>
      <c r="AB305" s="309">
        <v>0</v>
      </c>
      <c r="AC305" s="309">
        <v>0</v>
      </c>
      <c r="AD305" s="309">
        <v>0</v>
      </c>
      <c r="AE305" s="309">
        <v>0</v>
      </c>
    </row>
    <row r="306" spans="1:31" ht="27" customHeight="1">
      <c r="A306" s="255"/>
      <c r="B306" s="249"/>
      <c r="C306" s="250" t="s">
        <v>672</v>
      </c>
      <c r="D306" s="308">
        <v>2</v>
      </c>
      <c r="E306" s="309">
        <v>0</v>
      </c>
      <c r="F306" s="309">
        <v>0</v>
      </c>
      <c r="G306" s="309">
        <v>0</v>
      </c>
      <c r="H306" s="309">
        <v>0</v>
      </c>
      <c r="I306" s="309">
        <v>0</v>
      </c>
      <c r="J306" s="310">
        <v>0</v>
      </c>
      <c r="K306" s="309">
        <v>0</v>
      </c>
      <c r="L306" s="309">
        <v>0</v>
      </c>
      <c r="M306" s="309">
        <v>0</v>
      </c>
      <c r="N306" s="309">
        <v>0</v>
      </c>
      <c r="O306" s="309">
        <v>0</v>
      </c>
      <c r="P306" s="309">
        <v>1</v>
      </c>
      <c r="Q306" s="309">
        <v>1</v>
      </c>
      <c r="R306" s="309">
        <v>0</v>
      </c>
      <c r="S306" s="309">
        <v>0</v>
      </c>
      <c r="T306" s="309">
        <v>0</v>
      </c>
      <c r="U306" s="309">
        <v>0</v>
      </c>
      <c r="V306" s="309">
        <v>0</v>
      </c>
      <c r="W306" s="309">
        <v>0</v>
      </c>
      <c r="X306" s="309">
        <v>0</v>
      </c>
      <c r="Y306" s="309">
        <v>0</v>
      </c>
      <c r="Z306" s="309">
        <v>0</v>
      </c>
      <c r="AA306" s="309">
        <v>0</v>
      </c>
      <c r="AB306" s="309">
        <v>0</v>
      </c>
      <c r="AC306" s="309">
        <v>0</v>
      </c>
      <c r="AD306" s="309">
        <v>0</v>
      </c>
      <c r="AE306" s="309">
        <v>0</v>
      </c>
    </row>
    <row r="307" spans="1:31" ht="30" customHeight="1">
      <c r="A307" s="248" t="s">
        <v>958</v>
      </c>
      <c r="B307" s="249" t="s">
        <v>380</v>
      </c>
      <c r="C307" s="250" t="s">
        <v>670</v>
      </c>
      <c r="D307" s="308">
        <v>30</v>
      </c>
      <c r="E307" s="309">
        <v>29</v>
      </c>
      <c r="F307" s="309">
        <v>1</v>
      </c>
      <c r="G307" s="309">
        <v>0</v>
      </c>
      <c r="H307" s="309">
        <v>0</v>
      </c>
      <c r="I307" s="309">
        <v>0</v>
      </c>
      <c r="J307" s="310">
        <v>30</v>
      </c>
      <c r="K307" s="309">
        <v>0</v>
      </c>
      <c r="L307" s="309">
        <v>0</v>
      </c>
      <c r="M307" s="309">
        <v>0</v>
      </c>
      <c r="N307" s="309">
        <v>0</v>
      </c>
      <c r="O307" s="309">
        <v>0</v>
      </c>
      <c r="P307" s="309">
        <v>0</v>
      </c>
      <c r="Q307" s="309">
        <v>0</v>
      </c>
      <c r="R307" s="309">
        <v>0</v>
      </c>
      <c r="S307" s="309">
        <v>0</v>
      </c>
      <c r="T307" s="309">
        <v>0</v>
      </c>
      <c r="U307" s="309">
        <v>0</v>
      </c>
      <c r="V307" s="309">
        <v>0</v>
      </c>
      <c r="W307" s="309">
        <v>0</v>
      </c>
      <c r="X307" s="309">
        <v>0</v>
      </c>
      <c r="Y307" s="309">
        <v>0</v>
      </c>
      <c r="Z307" s="309">
        <v>0</v>
      </c>
      <c r="AA307" s="309">
        <v>0</v>
      </c>
      <c r="AB307" s="309">
        <v>0</v>
      </c>
      <c r="AC307" s="309">
        <v>0</v>
      </c>
      <c r="AD307" s="309">
        <v>0</v>
      </c>
      <c r="AE307" s="309">
        <v>0</v>
      </c>
    </row>
    <row r="308" spans="1:31" ht="27" customHeight="1">
      <c r="A308" s="253"/>
      <c r="B308" s="249"/>
      <c r="C308" s="250" t="s">
        <v>671</v>
      </c>
      <c r="D308" s="308">
        <v>15</v>
      </c>
      <c r="E308" s="309">
        <v>15</v>
      </c>
      <c r="F308" s="309">
        <v>0</v>
      </c>
      <c r="G308" s="309">
        <v>0</v>
      </c>
      <c r="H308" s="309">
        <v>0</v>
      </c>
      <c r="I308" s="309">
        <v>0</v>
      </c>
      <c r="J308" s="310">
        <v>15</v>
      </c>
      <c r="K308" s="309">
        <v>0</v>
      </c>
      <c r="L308" s="309">
        <v>0</v>
      </c>
      <c r="M308" s="309">
        <v>0</v>
      </c>
      <c r="N308" s="309">
        <v>0</v>
      </c>
      <c r="O308" s="309">
        <v>0</v>
      </c>
      <c r="P308" s="309">
        <v>0</v>
      </c>
      <c r="Q308" s="309">
        <v>0</v>
      </c>
      <c r="R308" s="309">
        <v>0</v>
      </c>
      <c r="S308" s="309">
        <v>0</v>
      </c>
      <c r="T308" s="309">
        <v>0</v>
      </c>
      <c r="U308" s="309">
        <v>0</v>
      </c>
      <c r="V308" s="309">
        <v>0</v>
      </c>
      <c r="W308" s="309">
        <v>0</v>
      </c>
      <c r="X308" s="309">
        <v>0</v>
      </c>
      <c r="Y308" s="309">
        <v>0</v>
      </c>
      <c r="Z308" s="309">
        <v>0</v>
      </c>
      <c r="AA308" s="309">
        <v>0</v>
      </c>
      <c r="AB308" s="309">
        <v>0</v>
      </c>
      <c r="AC308" s="309">
        <v>0</v>
      </c>
      <c r="AD308" s="309">
        <v>0</v>
      </c>
      <c r="AE308" s="309">
        <v>0</v>
      </c>
    </row>
    <row r="309" spans="1:31" ht="27" customHeight="1">
      <c r="A309" s="255"/>
      <c r="B309" s="249"/>
      <c r="C309" s="250" t="s">
        <v>672</v>
      </c>
      <c r="D309" s="308">
        <v>15</v>
      </c>
      <c r="E309" s="309">
        <v>14</v>
      </c>
      <c r="F309" s="309">
        <v>1</v>
      </c>
      <c r="G309" s="309">
        <v>0</v>
      </c>
      <c r="H309" s="309">
        <v>0</v>
      </c>
      <c r="I309" s="309">
        <v>0</v>
      </c>
      <c r="J309" s="310">
        <v>15</v>
      </c>
      <c r="K309" s="309">
        <v>0</v>
      </c>
      <c r="L309" s="309">
        <v>0</v>
      </c>
      <c r="M309" s="309">
        <v>0</v>
      </c>
      <c r="N309" s="309">
        <v>0</v>
      </c>
      <c r="O309" s="309">
        <v>0</v>
      </c>
      <c r="P309" s="309">
        <v>0</v>
      </c>
      <c r="Q309" s="309">
        <v>0</v>
      </c>
      <c r="R309" s="309">
        <v>0</v>
      </c>
      <c r="S309" s="309">
        <v>0</v>
      </c>
      <c r="T309" s="309">
        <v>0</v>
      </c>
      <c r="U309" s="309">
        <v>0</v>
      </c>
      <c r="V309" s="309">
        <v>0</v>
      </c>
      <c r="W309" s="309">
        <v>0</v>
      </c>
      <c r="X309" s="309">
        <v>0</v>
      </c>
      <c r="Y309" s="309">
        <v>0</v>
      </c>
      <c r="Z309" s="309">
        <v>0</v>
      </c>
      <c r="AA309" s="309">
        <v>0</v>
      </c>
      <c r="AB309" s="309">
        <v>0</v>
      </c>
      <c r="AC309" s="309">
        <v>0</v>
      </c>
      <c r="AD309" s="309">
        <v>0</v>
      </c>
      <c r="AE309" s="309">
        <v>0</v>
      </c>
    </row>
    <row r="310" spans="1:31" ht="30" customHeight="1">
      <c r="A310" s="248" t="s">
        <v>959</v>
      </c>
      <c r="B310" s="256" t="s">
        <v>960</v>
      </c>
      <c r="C310" s="250" t="s">
        <v>670</v>
      </c>
      <c r="D310" s="308">
        <v>2</v>
      </c>
      <c r="E310" s="309">
        <v>2</v>
      </c>
      <c r="F310" s="309">
        <v>0</v>
      </c>
      <c r="G310" s="309">
        <v>0</v>
      </c>
      <c r="H310" s="309">
        <v>0</v>
      </c>
      <c r="I310" s="309">
        <v>0</v>
      </c>
      <c r="J310" s="310">
        <v>2</v>
      </c>
      <c r="K310" s="309">
        <v>0</v>
      </c>
      <c r="L310" s="309">
        <v>0</v>
      </c>
      <c r="M310" s="309">
        <v>0</v>
      </c>
      <c r="N310" s="309">
        <v>0</v>
      </c>
      <c r="O310" s="309">
        <v>0</v>
      </c>
      <c r="P310" s="309">
        <v>0</v>
      </c>
      <c r="Q310" s="309">
        <v>0</v>
      </c>
      <c r="R310" s="309">
        <v>0</v>
      </c>
      <c r="S310" s="309">
        <v>0</v>
      </c>
      <c r="T310" s="309">
        <v>0</v>
      </c>
      <c r="U310" s="309">
        <v>0</v>
      </c>
      <c r="V310" s="309">
        <v>0</v>
      </c>
      <c r="W310" s="309">
        <v>0</v>
      </c>
      <c r="X310" s="309">
        <v>0</v>
      </c>
      <c r="Y310" s="309">
        <v>0</v>
      </c>
      <c r="Z310" s="309">
        <v>0</v>
      </c>
      <c r="AA310" s="309">
        <v>0</v>
      </c>
      <c r="AB310" s="309">
        <v>0</v>
      </c>
      <c r="AC310" s="309">
        <v>0</v>
      </c>
      <c r="AD310" s="309">
        <v>0</v>
      </c>
      <c r="AE310" s="309">
        <v>0</v>
      </c>
    </row>
    <row r="311" spans="1:31" ht="27" customHeight="1">
      <c r="A311" s="253"/>
      <c r="B311" s="290"/>
      <c r="C311" s="250" t="s">
        <v>671</v>
      </c>
      <c r="D311" s="308">
        <v>0</v>
      </c>
      <c r="E311" s="309">
        <v>0</v>
      </c>
      <c r="F311" s="309">
        <v>0</v>
      </c>
      <c r="G311" s="309">
        <v>0</v>
      </c>
      <c r="H311" s="309">
        <v>0</v>
      </c>
      <c r="I311" s="309">
        <v>0</v>
      </c>
      <c r="J311" s="310">
        <v>0</v>
      </c>
      <c r="K311" s="309">
        <v>0</v>
      </c>
      <c r="L311" s="309">
        <v>0</v>
      </c>
      <c r="M311" s="309">
        <v>0</v>
      </c>
      <c r="N311" s="309">
        <v>0</v>
      </c>
      <c r="O311" s="309">
        <v>0</v>
      </c>
      <c r="P311" s="309">
        <v>0</v>
      </c>
      <c r="Q311" s="309">
        <v>0</v>
      </c>
      <c r="R311" s="309">
        <v>0</v>
      </c>
      <c r="S311" s="309">
        <v>0</v>
      </c>
      <c r="T311" s="309">
        <v>0</v>
      </c>
      <c r="U311" s="309">
        <v>0</v>
      </c>
      <c r="V311" s="309">
        <v>0</v>
      </c>
      <c r="W311" s="309">
        <v>0</v>
      </c>
      <c r="X311" s="309">
        <v>0</v>
      </c>
      <c r="Y311" s="309">
        <v>0</v>
      </c>
      <c r="Z311" s="309">
        <v>0</v>
      </c>
      <c r="AA311" s="309">
        <v>0</v>
      </c>
      <c r="AB311" s="309">
        <v>0</v>
      </c>
      <c r="AC311" s="309">
        <v>0</v>
      </c>
      <c r="AD311" s="309">
        <v>0</v>
      </c>
      <c r="AE311" s="309">
        <v>0</v>
      </c>
    </row>
    <row r="312" spans="1:31" ht="27" customHeight="1">
      <c r="A312" s="255"/>
      <c r="B312" s="290"/>
      <c r="C312" s="250" t="s">
        <v>672</v>
      </c>
      <c r="D312" s="308">
        <v>2</v>
      </c>
      <c r="E312" s="309">
        <v>2</v>
      </c>
      <c r="F312" s="309">
        <v>0</v>
      </c>
      <c r="G312" s="309">
        <v>0</v>
      </c>
      <c r="H312" s="309">
        <v>0</v>
      </c>
      <c r="I312" s="309">
        <v>0</v>
      </c>
      <c r="J312" s="310">
        <v>2</v>
      </c>
      <c r="K312" s="309">
        <v>0</v>
      </c>
      <c r="L312" s="309">
        <v>0</v>
      </c>
      <c r="M312" s="309">
        <v>0</v>
      </c>
      <c r="N312" s="309">
        <v>0</v>
      </c>
      <c r="O312" s="309">
        <v>0</v>
      </c>
      <c r="P312" s="309">
        <v>0</v>
      </c>
      <c r="Q312" s="309">
        <v>0</v>
      </c>
      <c r="R312" s="309">
        <v>0</v>
      </c>
      <c r="S312" s="309">
        <v>0</v>
      </c>
      <c r="T312" s="309">
        <v>0</v>
      </c>
      <c r="U312" s="309">
        <v>0</v>
      </c>
      <c r="V312" s="309">
        <v>0</v>
      </c>
      <c r="W312" s="309">
        <v>0</v>
      </c>
      <c r="X312" s="309">
        <v>0</v>
      </c>
      <c r="Y312" s="309">
        <v>0</v>
      </c>
      <c r="Z312" s="309">
        <v>0</v>
      </c>
      <c r="AA312" s="309">
        <v>0</v>
      </c>
      <c r="AB312" s="309">
        <v>0</v>
      </c>
      <c r="AC312" s="309">
        <v>0</v>
      </c>
      <c r="AD312" s="309">
        <v>0</v>
      </c>
      <c r="AE312" s="309">
        <v>0</v>
      </c>
    </row>
    <row r="313" spans="1:31" ht="30" customHeight="1">
      <c r="A313" s="248" t="s">
        <v>961</v>
      </c>
      <c r="B313" s="249" t="s">
        <v>381</v>
      </c>
      <c r="C313" s="250" t="s">
        <v>670</v>
      </c>
      <c r="D313" s="308">
        <v>0</v>
      </c>
      <c r="E313" s="309">
        <v>0</v>
      </c>
      <c r="F313" s="309">
        <v>0</v>
      </c>
      <c r="G313" s="309">
        <v>0</v>
      </c>
      <c r="H313" s="309">
        <v>0</v>
      </c>
      <c r="I313" s="309">
        <v>0</v>
      </c>
      <c r="J313" s="310">
        <v>0</v>
      </c>
      <c r="K313" s="309">
        <v>0</v>
      </c>
      <c r="L313" s="309">
        <v>0</v>
      </c>
      <c r="M313" s="309">
        <v>0</v>
      </c>
      <c r="N313" s="309">
        <v>0</v>
      </c>
      <c r="O313" s="309">
        <v>0</v>
      </c>
      <c r="P313" s="309">
        <v>0</v>
      </c>
      <c r="Q313" s="309">
        <v>0</v>
      </c>
      <c r="R313" s="309">
        <v>0</v>
      </c>
      <c r="S313" s="309">
        <v>0</v>
      </c>
      <c r="T313" s="309">
        <v>0</v>
      </c>
      <c r="U313" s="309">
        <v>0</v>
      </c>
      <c r="V313" s="309">
        <v>0</v>
      </c>
      <c r="W313" s="309">
        <v>0</v>
      </c>
      <c r="X313" s="309">
        <v>0</v>
      </c>
      <c r="Y313" s="309">
        <v>0</v>
      </c>
      <c r="Z313" s="309">
        <v>0</v>
      </c>
      <c r="AA313" s="309">
        <v>0</v>
      </c>
      <c r="AB313" s="309">
        <v>0</v>
      </c>
      <c r="AC313" s="309">
        <v>0</v>
      </c>
      <c r="AD313" s="309">
        <v>0</v>
      </c>
      <c r="AE313" s="309">
        <v>0</v>
      </c>
    </row>
    <row r="314" spans="1:31" ht="27" customHeight="1">
      <c r="A314" s="253"/>
      <c r="B314" s="249"/>
      <c r="C314" s="250" t="s">
        <v>671</v>
      </c>
      <c r="D314" s="308">
        <v>0</v>
      </c>
      <c r="E314" s="309">
        <v>0</v>
      </c>
      <c r="F314" s="309">
        <v>0</v>
      </c>
      <c r="G314" s="309">
        <v>0</v>
      </c>
      <c r="H314" s="309">
        <v>0</v>
      </c>
      <c r="I314" s="309">
        <v>0</v>
      </c>
      <c r="J314" s="310">
        <v>0</v>
      </c>
      <c r="K314" s="309">
        <v>0</v>
      </c>
      <c r="L314" s="309">
        <v>0</v>
      </c>
      <c r="M314" s="309">
        <v>0</v>
      </c>
      <c r="N314" s="309">
        <v>0</v>
      </c>
      <c r="O314" s="309">
        <v>0</v>
      </c>
      <c r="P314" s="309">
        <v>0</v>
      </c>
      <c r="Q314" s="309">
        <v>0</v>
      </c>
      <c r="R314" s="309">
        <v>0</v>
      </c>
      <c r="S314" s="309">
        <v>0</v>
      </c>
      <c r="T314" s="309">
        <v>0</v>
      </c>
      <c r="U314" s="309">
        <v>0</v>
      </c>
      <c r="V314" s="309">
        <v>0</v>
      </c>
      <c r="W314" s="309">
        <v>0</v>
      </c>
      <c r="X314" s="309">
        <v>0</v>
      </c>
      <c r="Y314" s="309">
        <v>0</v>
      </c>
      <c r="Z314" s="309">
        <v>0</v>
      </c>
      <c r="AA314" s="309">
        <v>0</v>
      </c>
      <c r="AB314" s="309">
        <v>0</v>
      </c>
      <c r="AC314" s="309">
        <v>0</v>
      </c>
      <c r="AD314" s="309">
        <v>0</v>
      </c>
      <c r="AE314" s="309">
        <v>0</v>
      </c>
    </row>
    <row r="315" spans="1:31" ht="27" customHeight="1">
      <c r="A315" s="255"/>
      <c r="B315" s="249"/>
      <c r="C315" s="250" t="s">
        <v>672</v>
      </c>
      <c r="D315" s="308">
        <v>0</v>
      </c>
      <c r="E315" s="309">
        <v>0</v>
      </c>
      <c r="F315" s="309">
        <v>0</v>
      </c>
      <c r="G315" s="309">
        <v>0</v>
      </c>
      <c r="H315" s="309">
        <v>0</v>
      </c>
      <c r="I315" s="309">
        <v>0</v>
      </c>
      <c r="J315" s="310">
        <v>0</v>
      </c>
      <c r="K315" s="309">
        <v>0</v>
      </c>
      <c r="L315" s="309">
        <v>0</v>
      </c>
      <c r="M315" s="309">
        <v>0</v>
      </c>
      <c r="N315" s="309">
        <v>0</v>
      </c>
      <c r="O315" s="309">
        <v>0</v>
      </c>
      <c r="P315" s="309">
        <v>0</v>
      </c>
      <c r="Q315" s="309">
        <v>0</v>
      </c>
      <c r="R315" s="309">
        <v>0</v>
      </c>
      <c r="S315" s="309">
        <v>0</v>
      </c>
      <c r="T315" s="309">
        <v>0</v>
      </c>
      <c r="U315" s="309">
        <v>0</v>
      </c>
      <c r="V315" s="309">
        <v>0</v>
      </c>
      <c r="W315" s="309">
        <v>0</v>
      </c>
      <c r="X315" s="309">
        <v>0</v>
      </c>
      <c r="Y315" s="309">
        <v>0</v>
      </c>
      <c r="Z315" s="309">
        <v>0</v>
      </c>
      <c r="AA315" s="309">
        <v>0</v>
      </c>
      <c r="AB315" s="309">
        <v>0</v>
      </c>
      <c r="AC315" s="309">
        <v>0</v>
      </c>
      <c r="AD315" s="309">
        <v>0</v>
      </c>
      <c r="AE315" s="309">
        <v>0</v>
      </c>
    </row>
    <row r="316" spans="1:31" ht="30" customHeight="1">
      <c r="A316" s="248" t="s">
        <v>962</v>
      </c>
      <c r="B316" s="256" t="s">
        <v>963</v>
      </c>
      <c r="C316" s="250" t="s">
        <v>670</v>
      </c>
      <c r="D316" s="308">
        <v>15</v>
      </c>
      <c r="E316" s="309">
        <v>14</v>
      </c>
      <c r="F316" s="309">
        <v>1</v>
      </c>
      <c r="G316" s="309">
        <v>0</v>
      </c>
      <c r="H316" s="309">
        <v>0</v>
      </c>
      <c r="I316" s="309">
        <v>0</v>
      </c>
      <c r="J316" s="310">
        <v>15</v>
      </c>
      <c r="K316" s="309">
        <v>0</v>
      </c>
      <c r="L316" s="309">
        <v>0</v>
      </c>
      <c r="M316" s="309">
        <v>0</v>
      </c>
      <c r="N316" s="309">
        <v>0</v>
      </c>
      <c r="O316" s="309">
        <v>0</v>
      </c>
      <c r="P316" s="309">
        <v>0</v>
      </c>
      <c r="Q316" s="309">
        <v>0</v>
      </c>
      <c r="R316" s="309">
        <v>0</v>
      </c>
      <c r="S316" s="309">
        <v>0</v>
      </c>
      <c r="T316" s="309">
        <v>0</v>
      </c>
      <c r="U316" s="309">
        <v>0</v>
      </c>
      <c r="V316" s="309">
        <v>0</v>
      </c>
      <c r="W316" s="309">
        <v>0</v>
      </c>
      <c r="X316" s="309">
        <v>0</v>
      </c>
      <c r="Y316" s="309">
        <v>0</v>
      </c>
      <c r="Z316" s="309">
        <v>0</v>
      </c>
      <c r="AA316" s="309">
        <v>0</v>
      </c>
      <c r="AB316" s="309">
        <v>0</v>
      </c>
      <c r="AC316" s="309">
        <v>0</v>
      </c>
      <c r="AD316" s="309">
        <v>0</v>
      </c>
      <c r="AE316" s="309">
        <v>0</v>
      </c>
    </row>
    <row r="317" spans="1:31" ht="27" customHeight="1">
      <c r="A317" s="253"/>
      <c r="B317" s="256"/>
      <c r="C317" s="250" t="s">
        <v>671</v>
      </c>
      <c r="D317" s="308">
        <v>7</v>
      </c>
      <c r="E317" s="309">
        <v>7</v>
      </c>
      <c r="F317" s="309">
        <v>0</v>
      </c>
      <c r="G317" s="309">
        <v>0</v>
      </c>
      <c r="H317" s="309">
        <v>0</v>
      </c>
      <c r="I317" s="309">
        <v>0</v>
      </c>
      <c r="J317" s="310">
        <v>7</v>
      </c>
      <c r="K317" s="309">
        <v>0</v>
      </c>
      <c r="L317" s="309">
        <v>0</v>
      </c>
      <c r="M317" s="309">
        <v>0</v>
      </c>
      <c r="N317" s="309">
        <v>0</v>
      </c>
      <c r="O317" s="309">
        <v>0</v>
      </c>
      <c r="P317" s="309">
        <v>0</v>
      </c>
      <c r="Q317" s="309">
        <v>0</v>
      </c>
      <c r="R317" s="309">
        <v>0</v>
      </c>
      <c r="S317" s="309">
        <v>0</v>
      </c>
      <c r="T317" s="309">
        <v>0</v>
      </c>
      <c r="U317" s="309">
        <v>0</v>
      </c>
      <c r="V317" s="309">
        <v>0</v>
      </c>
      <c r="W317" s="309">
        <v>0</v>
      </c>
      <c r="X317" s="309">
        <v>0</v>
      </c>
      <c r="Y317" s="309">
        <v>0</v>
      </c>
      <c r="Z317" s="309">
        <v>0</v>
      </c>
      <c r="AA317" s="309">
        <v>0</v>
      </c>
      <c r="AB317" s="309">
        <v>0</v>
      </c>
      <c r="AC317" s="309">
        <v>0</v>
      </c>
      <c r="AD317" s="309">
        <v>0</v>
      </c>
      <c r="AE317" s="309">
        <v>0</v>
      </c>
    </row>
    <row r="318" spans="1:31" ht="27" customHeight="1">
      <c r="A318" s="255"/>
      <c r="B318" s="256"/>
      <c r="C318" s="250" t="s">
        <v>672</v>
      </c>
      <c r="D318" s="308">
        <v>8</v>
      </c>
      <c r="E318" s="309">
        <v>7</v>
      </c>
      <c r="F318" s="309">
        <v>1</v>
      </c>
      <c r="G318" s="309">
        <v>0</v>
      </c>
      <c r="H318" s="309">
        <v>0</v>
      </c>
      <c r="I318" s="309">
        <v>0</v>
      </c>
      <c r="J318" s="310">
        <v>8</v>
      </c>
      <c r="K318" s="309">
        <v>0</v>
      </c>
      <c r="L318" s="309">
        <v>0</v>
      </c>
      <c r="M318" s="309">
        <v>0</v>
      </c>
      <c r="N318" s="309">
        <v>0</v>
      </c>
      <c r="O318" s="309">
        <v>0</v>
      </c>
      <c r="P318" s="309">
        <v>0</v>
      </c>
      <c r="Q318" s="309">
        <v>0</v>
      </c>
      <c r="R318" s="309">
        <v>0</v>
      </c>
      <c r="S318" s="309">
        <v>0</v>
      </c>
      <c r="T318" s="309">
        <v>0</v>
      </c>
      <c r="U318" s="309">
        <v>0</v>
      </c>
      <c r="V318" s="309">
        <v>0</v>
      </c>
      <c r="W318" s="309">
        <v>0</v>
      </c>
      <c r="X318" s="309">
        <v>0</v>
      </c>
      <c r="Y318" s="309">
        <v>0</v>
      </c>
      <c r="Z318" s="309">
        <v>0</v>
      </c>
      <c r="AA318" s="309">
        <v>0</v>
      </c>
      <c r="AB318" s="309">
        <v>0</v>
      </c>
      <c r="AC318" s="309">
        <v>0</v>
      </c>
      <c r="AD318" s="309">
        <v>0</v>
      </c>
      <c r="AE318" s="309">
        <v>0</v>
      </c>
    </row>
    <row r="319" spans="1:31" ht="30" customHeight="1">
      <c r="A319" s="248" t="s">
        <v>964</v>
      </c>
      <c r="B319" s="256" t="s">
        <v>965</v>
      </c>
      <c r="C319" s="250" t="s">
        <v>670</v>
      </c>
      <c r="D319" s="308">
        <v>2</v>
      </c>
      <c r="E319" s="309">
        <v>2</v>
      </c>
      <c r="F319" s="309">
        <v>0</v>
      </c>
      <c r="G319" s="309">
        <v>0</v>
      </c>
      <c r="H319" s="309">
        <v>0</v>
      </c>
      <c r="I319" s="309">
        <v>0</v>
      </c>
      <c r="J319" s="310">
        <v>2</v>
      </c>
      <c r="K319" s="309">
        <v>0</v>
      </c>
      <c r="L319" s="309">
        <v>0</v>
      </c>
      <c r="M319" s="309">
        <v>0</v>
      </c>
      <c r="N319" s="309">
        <v>0</v>
      </c>
      <c r="O319" s="309">
        <v>0</v>
      </c>
      <c r="P319" s="309">
        <v>0</v>
      </c>
      <c r="Q319" s="309">
        <v>0</v>
      </c>
      <c r="R319" s="309">
        <v>0</v>
      </c>
      <c r="S319" s="309">
        <v>0</v>
      </c>
      <c r="T319" s="309">
        <v>0</v>
      </c>
      <c r="U319" s="309">
        <v>0</v>
      </c>
      <c r="V319" s="309">
        <v>0</v>
      </c>
      <c r="W319" s="309">
        <v>0</v>
      </c>
      <c r="X319" s="309">
        <v>0</v>
      </c>
      <c r="Y319" s="309">
        <v>0</v>
      </c>
      <c r="Z319" s="309">
        <v>0</v>
      </c>
      <c r="AA319" s="309">
        <v>0</v>
      </c>
      <c r="AB319" s="309">
        <v>0</v>
      </c>
      <c r="AC319" s="309">
        <v>0</v>
      </c>
      <c r="AD319" s="309">
        <v>0</v>
      </c>
      <c r="AE319" s="309">
        <v>0</v>
      </c>
    </row>
    <row r="320" spans="1:31" ht="27" customHeight="1">
      <c r="A320" s="253"/>
      <c r="B320" s="249"/>
      <c r="C320" s="250" t="s">
        <v>671</v>
      </c>
      <c r="D320" s="308">
        <v>2</v>
      </c>
      <c r="E320" s="309">
        <v>2</v>
      </c>
      <c r="F320" s="309">
        <v>0</v>
      </c>
      <c r="G320" s="309">
        <v>0</v>
      </c>
      <c r="H320" s="309">
        <v>0</v>
      </c>
      <c r="I320" s="309">
        <v>0</v>
      </c>
      <c r="J320" s="310">
        <v>2</v>
      </c>
      <c r="K320" s="309">
        <v>0</v>
      </c>
      <c r="L320" s="309">
        <v>0</v>
      </c>
      <c r="M320" s="309">
        <v>0</v>
      </c>
      <c r="N320" s="309">
        <v>0</v>
      </c>
      <c r="O320" s="309">
        <v>0</v>
      </c>
      <c r="P320" s="309">
        <v>0</v>
      </c>
      <c r="Q320" s="309">
        <v>0</v>
      </c>
      <c r="R320" s="309">
        <v>0</v>
      </c>
      <c r="S320" s="309">
        <v>0</v>
      </c>
      <c r="T320" s="309">
        <v>0</v>
      </c>
      <c r="U320" s="309">
        <v>0</v>
      </c>
      <c r="V320" s="309">
        <v>0</v>
      </c>
      <c r="W320" s="309">
        <v>0</v>
      </c>
      <c r="X320" s="309">
        <v>0</v>
      </c>
      <c r="Y320" s="309">
        <v>0</v>
      </c>
      <c r="Z320" s="309">
        <v>0</v>
      </c>
      <c r="AA320" s="309">
        <v>0</v>
      </c>
      <c r="AB320" s="309">
        <v>0</v>
      </c>
      <c r="AC320" s="309">
        <v>0</v>
      </c>
      <c r="AD320" s="309">
        <v>0</v>
      </c>
      <c r="AE320" s="309">
        <v>0</v>
      </c>
    </row>
    <row r="321" spans="1:31" ht="27" customHeight="1">
      <c r="A321" s="255"/>
      <c r="B321" s="249"/>
      <c r="C321" s="250" t="s">
        <v>672</v>
      </c>
      <c r="D321" s="308">
        <v>0</v>
      </c>
      <c r="E321" s="309">
        <v>0</v>
      </c>
      <c r="F321" s="309">
        <v>0</v>
      </c>
      <c r="G321" s="309">
        <v>0</v>
      </c>
      <c r="H321" s="309">
        <v>0</v>
      </c>
      <c r="I321" s="309">
        <v>0</v>
      </c>
      <c r="J321" s="310">
        <v>0</v>
      </c>
      <c r="K321" s="309">
        <v>0</v>
      </c>
      <c r="L321" s="309">
        <v>0</v>
      </c>
      <c r="M321" s="309">
        <v>0</v>
      </c>
      <c r="N321" s="309">
        <v>0</v>
      </c>
      <c r="O321" s="309">
        <v>0</v>
      </c>
      <c r="P321" s="309">
        <v>0</v>
      </c>
      <c r="Q321" s="309">
        <v>0</v>
      </c>
      <c r="R321" s="309">
        <v>0</v>
      </c>
      <c r="S321" s="309">
        <v>0</v>
      </c>
      <c r="T321" s="309">
        <v>0</v>
      </c>
      <c r="U321" s="309">
        <v>0</v>
      </c>
      <c r="V321" s="309">
        <v>0</v>
      </c>
      <c r="W321" s="309">
        <v>0</v>
      </c>
      <c r="X321" s="309">
        <v>0</v>
      </c>
      <c r="Y321" s="309">
        <v>0</v>
      </c>
      <c r="Z321" s="309">
        <v>0</v>
      </c>
      <c r="AA321" s="309">
        <v>0</v>
      </c>
      <c r="AB321" s="309">
        <v>0</v>
      </c>
      <c r="AC321" s="309">
        <v>0</v>
      </c>
      <c r="AD321" s="309">
        <v>0</v>
      </c>
      <c r="AE321" s="309">
        <v>0</v>
      </c>
    </row>
    <row r="322" spans="1:31" ht="30" customHeight="1">
      <c r="A322" s="248" t="s">
        <v>966</v>
      </c>
      <c r="B322" s="256" t="s">
        <v>967</v>
      </c>
      <c r="C322" s="250" t="s">
        <v>670</v>
      </c>
      <c r="D322" s="308">
        <v>8</v>
      </c>
      <c r="E322" s="309">
        <v>8</v>
      </c>
      <c r="F322" s="309">
        <v>0</v>
      </c>
      <c r="G322" s="309">
        <v>0</v>
      </c>
      <c r="H322" s="309">
        <v>0</v>
      </c>
      <c r="I322" s="309">
        <v>0</v>
      </c>
      <c r="J322" s="310">
        <v>8</v>
      </c>
      <c r="K322" s="309">
        <v>0</v>
      </c>
      <c r="L322" s="309">
        <v>0</v>
      </c>
      <c r="M322" s="309">
        <v>0</v>
      </c>
      <c r="N322" s="309">
        <v>0</v>
      </c>
      <c r="O322" s="309">
        <v>0</v>
      </c>
      <c r="P322" s="309">
        <v>0</v>
      </c>
      <c r="Q322" s="309">
        <v>0</v>
      </c>
      <c r="R322" s="309">
        <v>0</v>
      </c>
      <c r="S322" s="309">
        <v>0</v>
      </c>
      <c r="T322" s="309">
        <v>0</v>
      </c>
      <c r="U322" s="309">
        <v>0</v>
      </c>
      <c r="V322" s="309">
        <v>0</v>
      </c>
      <c r="W322" s="309">
        <v>0</v>
      </c>
      <c r="X322" s="309">
        <v>0</v>
      </c>
      <c r="Y322" s="309">
        <v>0</v>
      </c>
      <c r="Z322" s="309">
        <v>0</v>
      </c>
      <c r="AA322" s="309">
        <v>0</v>
      </c>
      <c r="AB322" s="309">
        <v>0</v>
      </c>
      <c r="AC322" s="309">
        <v>0</v>
      </c>
      <c r="AD322" s="309">
        <v>0</v>
      </c>
      <c r="AE322" s="309">
        <v>0</v>
      </c>
    </row>
    <row r="323" spans="1:31" ht="27" customHeight="1">
      <c r="A323" s="253"/>
      <c r="B323" s="256"/>
      <c r="C323" s="250" t="s">
        <v>671</v>
      </c>
      <c r="D323" s="308">
        <v>4</v>
      </c>
      <c r="E323" s="309">
        <v>4</v>
      </c>
      <c r="F323" s="309">
        <v>0</v>
      </c>
      <c r="G323" s="309">
        <v>0</v>
      </c>
      <c r="H323" s="309">
        <v>0</v>
      </c>
      <c r="I323" s="309">
        <v>0</v>
      </c>
      <c r="J323" s="310">
        <v>4</v>
      </c>
      <c r="K323" s="309">
        <v>0</v>
      </c>
      <c r="L323" s="309">
        <v>0</v>
      </c>
      <c r="M323" s="309">
        <v>0</v>
      </c>
      <c r="N323" s="309">
        <v>0</v>
      </c>
      <c r="O323" s="309">
        <v>0</v>
      </c>
      <c r="P323" s="309">
        <v>0</v>
      </c>
      <c r="Q323" s="309">
        <v>0</v>
      </c>
      <c r="R323" s="309">
        <v>0</v>
      </c>
      <c r="S323" s="309">
        <v>0</v>
      </c>
      <c r="T323" s="309">
        <v>0</v>
      </c>
      <c r="U323" s="309">
        <v>0</v>
      </c>
      <c r="V323" s="309">
        <v>0</v>
      </c>
      <c r="W323" s="309">
        <v>0</v>
      </c>
      <c r="X323" s="309">
        <v>0</v>
      </c>
      <c r="Y323" s="309">
        <v>0</v>
      </c>
      <c r="Z323" s="309">
        <v>0</v>
      </c>
      <c r="AA323" s="309">
        <v>0</v>
      </c>
      <c r="AB323" s="309">
        <v>0</v>
      </c>
      <c r="AC323" s="309">
        <v>0</v>
      </c>
      <c r="AD323" s="309">
        <v>0</v>
      </c>
      <c r="AE323" s="309">
        <v>0</v>
      </c>
    </row>
    <row r="324" spans="1:31" ht="27" customHeight="1">
      <c r="A324" s="255"/>
      <c r="B324" s="283"/>
      <c r="C324" s="250" t="s">
        <v>672</v>
      </c>
      <c r="D324" s="308">
        <v>4</v>
      </c>
      <c r="E324" s="309">
        <v>4</v>
      </c>
      <c r="F324" s="309">
        <v>0</v>
      </c>
      <c r="G324" s="309">
        <v>0</v>
      </c>
      <c r="H324" s="309">
        <v>0</v>
      </c>
      <c r="I324" s="309">
        <v>0</v>
      </c>
      <c r="J324" s="310">
        <v>4</v>
      </c>
      <c r="K324" s="309">
        <v>0</v>
      </c>
      <c r="L324" s="309">
        <v>0</v>
      </c>
      <c r="M324" s="309">
        <v>0</v>
      </c>
      <c r="N324" s="309">
        <v>0</v>
      </c>
      <c r="O324" s="309">
        <v>0</v>
      </c>
      <c r="P324" s="309">
        <v>0</v>
      </c>
      <c r="Q324" s="309">
        <v>0</v>
      </c>
      <c r="R324" s="309">
        <v>0</v>
      </c>
      <c r="S324" s="309">
        <v>0</v>
      </c>
      <c r="T324" s="309">
        <v>0</v>
      </c>
      <c r="U324" s="309">
        <v>0</v>
      </c>
      <c r="V324" s="309">
        <v>0</v>
      </c>
      <c r="W324" s="309">
        <v>0</v>
      </c>
      <c r="X324" s="309">
        <v>0</v>
      </c>
      <c r="Y324" s="309">
        <v>0</v>
      </c>
      <c r="Z324" s="309">
        <v>0</v>
      </c>
      <c r="AA324" s="309">
        <v>0</v>
      </c>
      <c r="AB324" s="309">
        <v>0</v>
      </c>
      <c r="AC324" s="309">
        <v>0</v>
      </c>
      <c r="AD324" s="309">
        <v>0</v>
      </c>
      <c r="AE324" s="309">
        <v>0</v>
      </c>
    </row>
    <row r="325" spans="1:31" ht="30" customHeight="1">
      <c r="A325" s="248" t="s">
        <v>968</v>
      </c>
      <c r="B325" s="256" t="s">
        <v>969</v>
      </c>
      <c r="C325" s="250" t="s">
        <v>670</v>
      </c>
      <c r="D325" s="308">
        <v>3</v>
      </c>
      <c r="E325" s="309">
        <v>3</v>
      </c>
      <c r="F325" s="309">
        <v>0</v>
      </c>
      <c r="G325" s="309">
        <v>0</v>
      </c>
      <c r="H325" s="309">
        <v>0</v>
      </c>
      <c r="I325" s="309">
        <v>0</v>
      </c>
      <c r="J325" s="310">
        <v>3</v>
      </c>
      <c r="K325" s="309">
        <v>0</v>
      </c>
      <c r="L325" s="309">
        <v>0</v>
      </c>
      <c r="M325" s="309">
        <v>0</v>
      </c>
      <c r="N325" s="309">
        <v>0</v>
      </c>
      <c r="O325" s="309">
        <v>0</v>
      </c>
      <c r="P325" s="309">
        <v>0</v>
      </c>
      <c r="Q325" s="309">
        <v>0</v>
      </c>
      <c r="R325" s="309">
        <v>0</v>
      </c>
      <c r="S325" s="309">
        <v>0</v>
      </c>
      <c r="T325" s="309">
        <v>0</v>
      </c>
      <c r="U325" s="309">
        <v>0</v>
      </c>
      <c r="V325" s="309">
        <v>0</v>
      </c>
      <c r="W325" s="309">
        <v>0</v>
      </c>
      <c r="X325" s="309">
        <v>0</v>
      </c>
      <c r="Y325" s="309">
        <v>0</v>
      </c>
      <c r="Z325" s="309">
        <v>0</v>
      </c>
      <c r="AA325" s="309">
        <v>0</v>
      </c>
      <c r="AB325" s="309">
        <v>0</v>
      </c>
      <c r="AC325" s="309">
        <v>0</v>
      </c>
      <c r="AD325" s="309">
        <v>0</v>
      </c>
      <c r="AE325" s="309">
        <v>0</v>
      </c>
    </row>
    <row r="326" spans="1:31" ht="27" customHeight="1">
      <c r="A326" s="253"/>
      <c r="B326" s="249"/>
      <c r="C326" s="250" t="s">
        <v>671</v>
      </c>
      <c r="D326" s="308">
        <v>2</v>
      </c>
      <c r="E326" s="309">
        <v>2</v>
      </c>
      <c r="F326" s="309">
        <v>0</v>
      </c>
      <c r="G326" s="309">
        <v>0</v>
      </c>
      <c r="H326" s="309">
        <v>0</v>
      </c>
      <c r="I326" s="309">
        <v>0</v>
      </c>
      <c r="J326" s="310">
        <v>2</v>
      </c>
      <c r="K326" s="309">
        <v>0</v>
      </c>
      <c r="L326" s="309">
        <v>0</v>
      </c>
      <c r="M326" s="309">
        <v>0</v>
      </c>
      <c r="N326" s="309">
        <v>0</v>
      </c>
      <c r="O326" s="309">
        <v>0</v>
      </c>
      <c r="P326" s="309">
        <v>0</v>
      </c>
      <c r="Q326" s="309">
        <v>0</v>
      </c>
      <c r="R326" s="309">
        <v>0</v>
      </c>
      <c r="S326" s="309">
        <v>0</v>
      </c>
      <c r="T326" s="309">
        <v>0</v>
      </c>
      <c r="U326" s="309">
        <v>0</v>
      </c>
      <c r="V326" s="309">
        <v>0</v>
      </c>
      <c r="W326" s="309">
        <v>0</v>
      </c>
      <c r="X326" s="309">
        <v>0</v>
      </c>
      <c r="Y326" s="309">
        <v>0</v>
      </c>
      <c r="Z326" s="309">
        <v>0</v>
      </c>
      <c r="AA326" s="309">
        <v>0</v>
      </c>
      <c r="AB326" s="309">
        <v>0</v>
      </c>
      <c r="AC326" s="309">
        <v>0</v>
      </c>
      <c r="AD326" s="309">
        <v>0</v>
      </c>
      <c r="AE326" s="309">
        <v>0</v>
      </c>
    </row>
    <row r="327" spans="1:31" ht="27" customHeight="1">
      <c r="A327" s="255"/>
      <c r="B327" s="249"/>
      <c r="C327" s="250" t="s">
        <v>672</v>
      </c>
      <c r="D327" s="308">
        <v>1</v>
      </c>
      <c r="E327" s="309">
        <v>1</v>
      </c>
      <c r="F327" s="309">
        <v>0</v>
      </c>
      <c r="G327" s="309">
        <v>0</v>
      </c>
      <c r="H327" s="309">
        <v>0</v>
      </c>
      <c r="I327" s="309">
        <v>0</v>
      </c>
      <c r="J327" s="310">
        <v>1</v>
      </c>
      <c r="K327" s="309">
        <v>0</v>
      </c>
      <c r="L327" s="309">
        <v>0</v>
      </c>
      <c r="M327" s="309">
        <v>0</v>
      </c>
      <c r="N327" s="309">
        <v>0</v>
      </c>
      <c r="O327" s="309">
        <v>0</v>
      </c>
      <c r="P327" s="309">
        <v>0</v>
      </c>
      <c r="Q327" s="309">
        <v>0</v>
      </c>
      <c r="R327" s="309">
        <v>0</v>
      </c>
      <c r="S327" s="309">
        <v>0</v>
      </c>
      <c r="T327" s="309">
        <v>0</v>
      </c>
      <c r="U327" s="309">
        <v>0</v>
      </c>
      <c r="V327" s="309">
        <v>0</v>
      </c>
      <c r="W327" s="309">
        <v>0</v>
      </c>
      <c r="X327" s="309">
        <v>0</v>
      </c>
      <c r="Y327" s="309">
        <v>0</v>
      </c>
      <c r="Z327" s="309">
        <v>0</v>
      </c>
      <c r="AA327" s="309">
        <v>0</v>
      </c>
      <c r="AB327" s="309">
        <v>0</v>
      </c>
      <c r="AC327" s="309">
        <v>0</v>
      </c>
      <c r="AD327" s="309">
        <v>0</v>
      </c>
      <c r="AE327" s="309">
        <v>0</v>
      </c>
    </row>
    <row r="328" spans="1:31" ht="30" customHeight="1">
      <c r="A328" s="248" t="s">
        <v>970</v>
      </c>
      <c r="B328" s="249" t="s">
        <v>382</v>
      </c>
      <c r="C328" s="250" t="s">
        <v>670</v>
      </c>
      <c r="D328" s="308">
        <v>96</v>
      </c>
      <c r="E328" s="309">
        <v>30</v>
      </c>
      <c r="F328" s="309">
        <v>1</v>
      </c>
      <c r="G328" s="309">
        <v>1</v>
      </c>
      <c r="H328" s="309">
        <v>0</v>
      </c>
      <c r="I328" s="309">
        <v>1</v>
      </c>
      <c r="J328" s="310">
        <v>33</v>
      </c>
      <c r="K328" s="309">
        <v>1</v>
      </c>
      <c r="L328" s="309">
        <v>0</v>
      </c>
      <c r="M328" s="309">
        <v>1</v>
      </c>
      <c r="N328" s="309">
        <v>4</v>
      </c>
      <c r="O328" s="309">
        <v>1</v>
      </c>
      <c r="P328" s="309">
        <v>5</v>
      </c>
      <c r="Q328" s="309">
        <v>3</v>
      </c>
      <c r="R328" s="309">
        <v>2</v>
      </c>
      <c r="S328" s="309">
        <v>0</v>
      </c>
      <c r="T328" s="309">
        <v>3</v>
      </c>
      <c r="U328" s="309">
        <v>0</v>
      </c>
      <c r="V328" s="309">
        <v>5</v>
      </c>
      <c r="W328" s="309">
        <v>11</v>
      </c>
      <c r="X328" s="309">
        <v>4</v>
      </c>
      <c r="Y328" s="309">
        <v>8</v>
      </c>
      <c r="Z328" s="309">
        <v>4</v>
      </c>
      <c r="AA328" s="309">
        <v>11</v>
      </c>
      <c r="AB328" s="309">
        <v>0</v>
      </c>
      <c r="AC328" s="309">
        <v>0</v>
      </c>
      <c r="AD328" s="309">
        <v>0</v>
      </c>
      <c r="AE328" s="309">
        <v>0</v>
      </c>
    </row>
    <row r="329" spans="1:31" ht="27" customHeight="1">
      <c r="A329" s="253"/>
      <c r="B329" s="249"/>
      <c r="C329" s="250" t="s">
        <v>671</v>
      </c>
      <c r="D329" s="308">
        <v>46</v>
      </c>
      <c r="E329" s="309">
        <v>15</v>
      </c>
      <c r="F329" s="309">
        <v>0</v>
      </c>
      <c r="G329" s="309">
        <v>0</v>
      </c>
      <c r="H329" s="309">
        <v>0</v>
      </c>
      <c r="I329" s="309">
        <v>1</v>
      </c>
      <c r="J329" s="310">
        <v>16</v>
      </c>
      <c r="K329" s="309">
        <v>1</v>
      </c>
      <c r="L329" s="309">
        <v>0</v>
      </c>
      <c r="M329" s="309">
        <v>1</v>
      </c>
      <c r="N329" s="309">
        <v>4</v>
      </c>
      <c r="O329" s="309">
        <v>1</v>
      </c>
      <c r="P329" s="309">
        <v>3</v>
      </c>
      <c r="Q329" s="309">
        <v>2</v>
      </c>
      <c r="R329" s="309">
        <v>0</v>
      </c>
      <c r="S329" s="309">
        <v>0</v>
      </c>
      <c r="T329" s="309">
        <v>3</v>
      </c>
      <c r="U329" s="309">
        <v>0</v>
      </c>
      <c r="V329" s="309">
        <v>2</v>
      </c>
      <c r="W329" s="309">
        <v>3</v>
      </c>
      <c r="X329" s="309">
        <v>2</v>
      </c>
      <c r="Y329" s="309">
        <v>4</v>
      </c>
      <c r="Z329" s="309">
        <v>1</v>
      </c>
      <c r="AA329" s="309">
        <v>3</v>
      </c>
      <c r="AB329" s="309">
        <v>0</v>
      </c>
      <c r="AC329" s="309">
        <v>0</v>
      </c>
      <c r="AD329" s="309">
        <v>0</v>
      </c>
      <c r="AE329" s="309">
        <v>0</v>
      </c>
    </row>
    <row r="330" spans="1:31" ht="27" customHeight="1">
      <c r="A330" s="255"/>
      <c r="B330" s="249"/>
      <c r="C330" s="250" t="s">
        <v>672</v>
      </c>
      <c r="D330" s="308">
        <v>50</v>
      </c>
      <c r="E330" s="309">
        <v>15</v>
      </c>
      <c r="F330" s="309">
        <v>1</v>
      </c>
      <c r="G330" s="309">
        <v>1</v>
      </c>
      <c r="H330" s="309">
        <v>0</v>
      </c>
      <c r="I330" s="309">
        <v>0</v>
      </c>
      <c r="J330" s="310">
        <v>17</v>
      </c>
      <c r="K330" s="309">
        <v>0</v>
      </c>
      <c r="L330" s="309">
        <v>0</v>
      </c>
      <c r="M330" s="309">
        <v>0</v>
      </c>
      <c r="N330" s="309">
        <v>0</v>
      </c>
      <c r="O330" s="309">
        <v>0</v>
      </c>
      <c r="P330" s="309">
        <v>2</v>
      </c>
      <c r="Q330" s="309">
        <v>1</v>
      </c>
      <c r="R330" s="309">
        <v>2</v>
      </c>
      <c r="S330" s="309">
        <v>0</v>
      </c>
      <c r="T330" s="309">
        <v>0</v>
      </c>
      <c r="U330" s="309">
        <v>0</v>
      </c>
      <c r="V330" s="309">
        <v>3</v>
      </c>
      <c r="W330" s="309">
        <v>8</v>
      </c>
      <c r="X330" s="309">
        <v>2</v>
      </c>
      <c r="Y330" s="309">
        <v>4</v>
      </c>
      <c r="Z330" s="309">
        <v>3</v>
      </c>
      <c r="AA330" s="309">
        <v>8</v>
      </c>
      <c r="AB330" s="309">
        <v>0</v>
      </c>
      <c r="AC330" s="309">
        <v>0</v>
      </c>
      <c r="AD330" s="309">
        <v>0</v>
      </c>
      <c r="AE330" s="309">
        <v>0</v>
      </c>
    </row>
    <row r="331" spans="1:31" ht="30" customHeight="1">
      <c r="A331" s="248" t="s">
        <v>971</v>
      </c>
      <c r="B331" s="249" t="s">
        <v>383</v>
      </c>
      <c r="C331" s="250" t="s">
        <v>670</v>
      </c>
      <c r="D331" s="308">
        <v>4</v>
      </c>
      <c r="E331" s="309">
        <v>2</v>
      </c>
      <c r="F331" s="309">
        <v>0</v>
      </c>
      <c r="G331" s="309">
        <v>0</v>
      </c>
      <c r="H331" s="309">
        <v>0</v>
      </c>
      <c r="I331" s="309">
        <v>1</v>
      </c>
      <c r="J331" s="310">
        <v>3</v>
      </c>
      <c r="K331" s="309">
        <v>0</v>
      </c>
      <c r="L331" s="309">
        <v>0</v>
      </c>
      <c r="M331" s="309">
        <v>0</v>
      </c>
      <c r="N331" s="309">
        <v>1</v>
      </c>
      <c r="O331" s="309">
        <v>0</v>
      </c>
      <c r="P331" s="309">
        <v>0</v>
      </c>
      <c r="Q331" s="309">
        <v>0</v>
      </c>
      <c r="R331" s="309">
        <v>0</v>
      </c>
      <c r="S331" s="309">
        <v>0</v>
      </c>
      <c r="T331" s="309">
        <v>0</v>
      </c>
      <c r="U331" s="309">
        <v>0</v>
      </c>
      <c r="V331" s="309">
        <v>0</v>
      </c>
      <c r="W331" s="309">
        <v>0</v>
      </c>
      <c r="X331" s="309">
        <v>0</v>
      </c>
      <c r="Y331" s="309">
        <v>0</v>
      </c>
      <c r="Z331" s="309">
        <v>0</v>
      </c>
      <c r="AA331" s="309">
        <v>0</v>
      </c>
      <c r="AB331" s="309">
        <v>0</v>
      </c>
      <c r="AC331" s="309">
        <v>0</v>
      </c>
      <c r="AD331" s="309">
        <v>0</v>
      </c>
      <c r="AE331" s="309">
        <v>0</v>
      </c>
    </row>
    <row r="332" spans="1:31" ht="27" customHeight="1">
      <c r="A332" s="253"/>
      <c r="B332" s="249"/>
      <c r="C332" s="250" t="s">
        <v>671</v>
      </c>
      <c r="D332" s="308">
        <v>4</v>
      </c>
      <c r="E332" s="309">
        <v>2</v>
      </c>
      <c r="F332" s="309">
        <v>0</v>
      </c>
      <c r="G332" s="309">
        <v>0</v>
      </c>
      <c r="H332" s="309">
        <v>0</v>
      </c>
      <c r="I332" s="309">
        <v>1</v>
      </c>
      <c r="J332" s="310">
        <v>3</v>
      </c>
      <c r="K332" s="309">
        <v>0</v>
      </c>
      <c r="L332" s="309">
        <v>0</v>
      </c>
      <c r="M332" s="309">
        <v>0</v>
      </c>
      <c r="N332" s="309">
        <v>1</v>
      </c>
      <c r="O332" s="309">
        <v>0</v>
      </c>
      <c r="P332" s="309">
        <v>0</v>
      </c>
      <c r="Q332" s="309">
        <v>0</v>
      </c>
      <c r="R332" s="309">
        <v>0</v>
      </c>
      <c r="S332" s="309">
        <v>0</v>
      </c>
      <c r="T332" s="309">
        <v>0</v>
      </c>
      <c r="U332" s="309">
        <v>0</v>
      </c>
      <c r="V332" s="309">
        <v>0</v>
      </c>
      <c r="W332" s="309">
        <v>0</v>
      </c>
      <c r="X332" s="309">
        <v>0</v>
      </c>
      <c r="Y332" s="309">
        <v>0</v>
      </c>
      <c r="Z332" s="309">
        <v>0</v>
      </c>
      <c r="AA332" s="309">
        <v>0</v>
      </c>
      <c r="AB332" s="309">
        <v>0</v>
      </c>
      <c r="AC332" s="309">
        <v>0</v>
      </c>
      <c r="AD332" s="309">
        <v>0</v>
      </c>
      <c r="AE332" s="309">
        <v>0</v>
      </c>
    </row>
    <row r="333" spans="1:31" ht="27" customHeight="1">
      <c r="A333" s="255"/>
      <c r="B333" s="249"/>
      <c r="C333" s="250" t="s">
        <v>672</v>
      </c>
      <c r="D333" s="308">
        <v>0</v>
      </c>
      <c r="E333" s="309">
        <v>0</v>
      </c>
      <c r="F333" s="309">
        <v>0</v>
      </c>
      <c r="G333" s="309">
        <v>0</v>
      </c>
      <c r="H333" s="309">
        <v>0</v>
      </c>
      <c r="I333" s="309">
        <v>0</v>
      </c>
      <c r="J333" s="310">
        <v>0</v>
      </c>
      <c r="K333" s="309">
        <v>0</v>
      </c>
      <c r="L333" s="309">
        <v>0</v>
      </c>
      <c r="M333" s="309">
        <v>0</v>
      </c>
      <c r="N333" s="309">
        <v>0</v>
      </c>
      <c r="O333" s="309">
        <v>0</v>
      </c>
      <c r="P333" s="309">
        <v>0</v>
      </c>
      <c r="Q333" s="309">
        <v>0</v>
      </c>
      <c r="R333" s="309">
        <v>0</v>
      </c>
      <c r="S333" s="309">
        <v>0</v>
      </c>
      <c r="T333" s="309">
        <v>0</v>
      </c>
      <c r="U333" s="309">
        <v>0</v>
      </c>
      <c r="V333" s="309">
        <v>0</v>
      </c>
      <c r="W333" s="309">
        <v>0</v>
      </c>
      <c r="X333" s="309">
        <v>0</v>
      </c>
      <c r="Y333" s="309">
        <v>0</v>
      </c>
      <c r="Z333" s="309">
        <v>0</v>
      </c>
      <c r="AA333" s="309">
        <v>0</v>
      </c>
      <c r="AB333" s="309">
        <v>0</v>
      </c>
      <c r="AC333" s="309">
        <v>0</v>
      </c>
      <c r="AD333" s="309">
        <v>0</v>
      </c>
      <c r="AE333" s="309">
        <v>0</v>
      </c>
    </row>
    <row r="334" spans="1:31" ht="30" customHeight="1">
      <c r="A334" s="248" t="s">
        <v>972</v>
      </c>
      <c r="B334" s="249" t="s">
        <v>384</v>
      </c>
      <c r="C334" s="250" t="s">
        <v>670</v>
      </c>
      <c r="D334" s="308">
        <v>41</v>
      </c>
      <c r="E334" s="309">
        <v>11</v>
      </c>
      <c r="F334" s="309">
        <v>1</v>
      </c>
      <c r="G334" s="309">
        <v>1</v>
      </c>
      <c r="H334" s="309">
        <v>0</v>
      </c>
      <c r="I334" s="309">
        <v>0</v>
      </c>
      <c r="J334" s="310">
        <v>13</v>
      </c>
      <c r="K334" s="309">
        <v>1</v>
      </c>
      <c r="L334" s="309">
        <v>0</v>
      </c>
      <c r="M334" s="309">
        <v>0</v>
      </c>
      <c r="N334" s="309">
        <v>0</v>
      </c>
      <c r="O334" s="309">
        <v>1</v>
      </c>
      <c r="P334" s="309">
        <v>4</v>
      </c>
      <c r="Q334" s="309">
        <v>3</v>
      </c>
      <c r="R334" s="309">
        <v>1</v>
      </c>
      <c r="S334" s="309">
        <v>0</v>
      </c>
      <c r="T334" s="309">
        <v>1</v>
      </c>
      <c r="U334" s="309">
        <v>0</v>
      </c>
      <c r="V334" s="309">
        <v>0</v>
      </c>
      <c r="W334" s="309">
        <v>4</v>
      </c>
      <c r="X334" s="309">
        <v>1</v>
      </c>
      <c r="Y334" s="309">
        <v>4</v>
      </c>
      <c r="Z334" s="309">
        <v>2</v>
      </c>
      <c r="AA334" s="309">
        <v>6</v>
      </c>
      <c r="AB334" s="309">
        <v>0</v>
      </c>
      <c r="AC334" s="309">
        <v>0</v>
      </c>
      <c r="AD334" s="309">
        <v>0</v>
      </c>
      <c r="AE334" s="309">
        <v>0</v>
      </c>
    </row>
    <row r="335" spans="1:31" ht="27" customHeight="1">
      <c r="A335" s="253"/>
      <c r="B335" s="249"/>
      <c r="C335" s="250" t="s">
        <v>671</v>
      </c>
      <c r="D335" s="308">
        <v>17</v>
      </c>
      <c r="E335" s="309">
        <v>4</v>
      </c>
      <c r="F335" s="309">
        <v>0</v>
      </c>
      <c r="G335" s="309">
        <v>0</v>
      </c>
      <c r="H335" s="309">
        <v>0</v>
      </c>
      <c r="I335" s="309">
        <v>0</v>
      </c>
      <c r="J335" s="310">
        <v>4</v>
      </c>
      <c r="K335" s="309">
        <v>1</v>
      </c>
      <c r="L335" s="309">
        <v>0</v>
      </c>
      <c r="M335" s="309">
        <v>0</v>
      </c>
      <c r="N335" s="309">
        <v>0</v>
      </c>
      <c r="O335" s="309">
        <v>1</v>
      </c>
      <c r="P335" s="309">
        <v>3</v>
      </c>
      <c r="Q335" s="309">
        <v>2</v>
      </c>
      <c r="R335" s="309">
        <v>0</v>
      </c>
      <c r="S335" s="309">
        <v>0</v>
      </c>
      <c r="T335" s="309">
        <v>1</v>
      </c>
      <c r="U335" s="309">
        <v>0</v>
      </c>
      <c r="V335" s="309">
        <v>0</v>
      </c>
      <c r="W335" s="309">
        <v>1</v>
      </c>
      <c r="X335" s="309">
        <v>1</v>
      </c>
      <c r="Y335" s="309">
        <v>1</v>
      </c>
      <c r="Z335" s="309">
        <v>1</v>
      </c>
      <c r="AA335" s="309">
        <v>1</v>
      </c>
      <c r="AB335" s="309">
        <v>0</v>
      </c>
      <c r="AC335" s="309">
        <v>0</v>
      </c>
      <c r="AD335" s="309">
        <v>0</v>
      </c>
      <c r="AE335" s="309">
        <v>0</v>
      </c>
    </row>
    <row r="336" spans="1:31" ht="27" customHeight="1">
      <c r="A336" s="255"/>
      <c r="B336" s="249"/>
      <c r="C336" s="250" t="s">
        <v>672</v>
      </c>
      <c r="D336" s="308">
        <v>24</v>
      </c>
      <c r="E336" s="309">
        <v>7</v>
      </c>
      <c r="F336" s="309">
        <v>1</v>
      </c>
      <c r="G336" s="309">
        <v>1</v>
      </c>
      <c r="H336" s="309">
        <v>0</v>
      </c>
      <c r="I336" s="309">
        <v>0</v>
      </c>
      <c r="J336" s="310">
        <v>9</v>
      </c>
      <c r="K336" s="309">
        <v>0</v>
      </c>
      <c r="L336" s="309">
        <v>0</v>
      </c>
      <c r="M336" s="309">
        <v>0</v>
      </c>
      <c r="N336" s="309">
        <v>0</v>
      </c>
      <c r="O336" s="309">
        <v>0</v>
      </c>
      <c r="P336" s="309">
        <v>1</v>
      </c>
      <c r="Q336" s="309">
        <v>1</v>
      </c>
      <c r="R336" s="309">
        <v>1</v>
      </c>
      <c r="S336" s="309">
        <v>0</v>
      </c>
      <c r="T336" s="309">
        <v>0</v>
      </c>
      <c r="U336" s="309">
        <v>0</v>
      </c>
      <c r="V336" s="309">
        <v>0</v>
      </c>
      <c r="W336" s="309">
        <v>3</v>
      </c>
      <c r="X336" s="309">
        <v>0</v>
      </c>
      <c r="Y336" s="309">
        <v>3</v>
      </c>
      <c r="Z336" s="309">
        <v>1</v>
      </c>
      <c r="AA336" s="309">
        <v>5</v>
      </c>
      <c r="AB336" s="309">
        <v>0</v>
      </c>
      <c r="AC336" s="309">
        <v>0</v>
      </c>
      <c r="AD336" s="309">
        <v>0</v>
      </c>
      <c r="AE336" s="309">
        <v>0</v>
      </c>
    </row>
    <row r="337" spans="1:31" ht="30" customHeight="1">
      <c r="A337" s="248" t="s">
        <v>973</v>
      </c>
      <c r="B337" s="249" t="s">
        <v>385</v>
      </c>
      <c r="C337" s="250" t="s">
        <v>670</v>
      </c>
      <c r="D337" s="308">
        <v>31</v>
      </c>
      <c r="E337" s="309">
        <v>9</v>
      </c>
      <c r="F337" s="309">
        <v>1</v>
      </c>
      <c r="G337" s="309">
        <v>0</v>
      </c>
      <c r="H337" s="309">
        <v>0</v>
      </c>
      <c r="I337" s="309">
        <v>0</v>
      </c>
      <c r="J337" s="310">
        <v>10</v>
      </c>
      <c r="K337" s="309">
        <v>0</v>
      </c>
      <c r="L337" s="309">
        <v>0</v>
      </c>
      <c r="M337" s="309">
        <v>0</v>
      </c>
      <c r="N337" s="309">
        <v>0</v>
      </c>
      <c r="O337" s="309">
        <v>1</v>
      </c>
      <c r="P337" s="309">
        <v>3</v>
      </c>
      <c r="Q337" s="309">
        <v>2</v>
      </c>
      <c r="R337" s="309">
        <v>1</v>
      </c>
      <c r="S337" s="309">
        <v>0</v>
      </c>
      <c r="T337" s="309">
        <v>1</v>
      </c>
      <c r="U337" s="309">
        <v>0</v>
      </c>
      <c r="V337" s="309">
        <v>0</v>
      </c>
      <c r="W337" s="309">
        <v>4</v>
      </c>
      <c r="X337" s="309">
        <v>1</v>
      </c>
      <c r="Y337" s="309">
        <v>3</v>
      </c>
      <c r="Z337" s="309">
        <v>1</v>
      </c>
      <c r="AA337" s="309">
        <v>4</v>
      </c>
      <c r="AB337" s="309">
        <v>0</v>
      </c>
      <c r="AC337" s="309">
        <v>0</v>
      </c>
      <c r="AD337" s="309">
        <v>0</v>
      </c>
      <c r="AE337" s="309">
        <v>0</v>
      </c>
    </row>
    <row r="338" spans="1:31" ht="27" customHeight="1">
      <c r="A338" s="253"/>
      <c r="B338" s="249"/>
      <c r="C338" s="250" t="s">
        <v>671</v>
      </c>
      <c r="D338" s="308">
        <v>12</v>
      </c>
      <c r="E338" s="309">
        <v>3</v>
      </c>
      <c r="F338" s="309">
        <v>0</v>
      </c>
      <c r="G338" s="309">
        <v>0</v>
      </c>
      <c r="H338" s="309">
        <v>0</v>
      </c>
      <c r="I338" s="309">
        <v>0</v>
      </c>
      <c r="J338" s="310">
        <v>3</v>
      </c>
      <c r="K338" s="309">
        <v>0</v>
      </c>
      <c r="L338" s="309">
        <v>0</v>
      </c>
      <c r="M338" s="309">
        <v>0</v>
      </c>
      <c r="N338" s="309">
        <v>0</v>
      </c>
      <c r="O338" s="309">
        <v>1</v>
      </c>
      <c r="P338" s="309">
        <v>3</v>
      </c>
      <c r="Q338" s="309">
        <v>1</v>
      </c>
      <c r="R338" s="309">
        <v>0</v>
      </c>
      <c r="S338" s="309">
        <v>0</v>
      </c>
      <c r="T338" s="309">
        <v>1</v>
      </c>
      <c r="U338" s="309">
        <v>0</v>
      </c>
      <c r="V338" s="309">
        <v>0</v>
      </c>
      <c r="W338" s="309">
        <v>1</v>
      </c>
      <c r="X338" s="309">
        <v>1</v>
      </c>
      <c r="Y338" s="309">
        <v>1</v>
      </c>
      <c r="Z338" s="309">
        <v>0</v>
      </c>
      <c r="AA338" s="309">
        <v>0</v>
      </c>
      <c r="AB338" s="309">
        <v>0</v>
      </c>
      <c r="AC338" s="309">
        <v>0</v>
      </c>
      <c r="AD338" s="309">
        <v>0</v>
      </c>
      <c r="AE338" s="309">
        <v>0</v>
      </c>
    </row>
    <row r="339" spans="1:31" ht="27" customHeight="1">
      <c r="A339" s="255"/>
      <c r="B339" s="249"/>
      <c r="C339" s="250" t="s">
        <v>672</v>
      </c>
      <c r="D339" s="308">
        <v>19</v>
      </c>
      <c r="E339" s="309">
        <v>6</v>
      </c>
      <c r="F339" s="309">
        <v>1</v>
      </c>
      <c r="G339" s="309">
        <v>0</v>
      </c>
      <c r="H339" s="309">
        <v>0</v>
      </c>
      <c r="I339" s="309">
        <v>0</v>
      </c>
      <c r="J339" s="310">
        <v>7</v>
      </c>
      <c r="K339" s="309">
        <v>0</v>
      </c>
      <c r="L339" s="309">
        <v>0</v>
      </c>
      <c r="M339" s="309">
        <v>0</v>
      </c>
      <c r="N339" s="309">
        <v>0</v>
      </c>
      <c r="O339" s="309">
        <v>0</v>
      </c>
      <c r="P339" s="309">
        <v>0</v>
      </c>
      <c r="Q339" s="309">
        <v>1</v>
      </c>
      <c r="R339" s="309">
        <v>1</v>
      </c>
      <c r="S339" s="309">
        <v>0</v>
      </c>
      <c r="T339" s="309">
        <v>0</v>
      </c>
      <c r="U339" s="309">
        <v>0</v>
      </c>
      <c r="V339" s="309">
        <v>0</v>
      </c>
      <c r="W339" s="309">
        <v>3</v>
      </c>
      <c r="X339" s="309">
        <v>0</v>
      </c>
      <c r="Y339" s="309">
        <v>2</v>
      </c>
      <c r="Z339" s="309">
        <v>1</v>
      </c>
      <c r="AA339" s="309">
        <v>4</v>
      </c>
      <c r="AB339" s="309">
        <v>0</v>
      </c>
      <c r="AC339" s="309">
        <v>0</v>
      </c>
      <c r="AD339" s="309">
        <v>0</v>
      </c>
      <c r="AE339" s="309">
        <v>0</v>
      </c>
    </row>
    <row r="340" spans="1:31" ht="30" customHeight="1">
      <c r="A340" s="248" t="s">
        <v>974</v>
      </c>
      <c r="B340" s="256" t="s">
        <v>386</v>
      </c>
      <c r="C340" s="250" t="s">
        <v>670</v>
      </c>
      <c r="D340" s="308">
        <v>10</v>
      </c>
      <c r="E340" s="309">
        <v>2</v>
      </c>
      <c r="F340" s="309">
        <v>0</v>
      </c>
      <c r="G340" s="309">
        <v>1</v>
      </c>
      <c r="H340" s="309">
        <v>0</v>
      </c>
      <c r="I340" s="309">
        <v>0</v>
      </c>
      <c r="J340" s="310">
        <v>3</v>
      </c>
      <c r="K340" s="309">
        <v>1</v>
      </c>
      <c r="L340" s="309">
        <v>0</v>
      </c>
      <c r="M340" s="309">
        <v>0</v>
      </c>
      <c r="N340" s="309">
        <v>0</v>
      </c>
      <c r="O340" s="309">
        <v>0</v>
      </c>
      <c r="P340" s="309">
        <v>1</v>
      </c>
      <c r="Q340" s="309">
        <v>1</v>
      </c>
      <c r="R340" s="309">
        <v>0</v>
      </c>
      <c r="S340" s="309">
        <v>0</v>
      </c>
      <c r="T340" s="309">
        <v>0</v>
      </c>
      <c r="U340" s="309">
        <v>0</v>
      </c>
      <c r="V340" s="309">
        <v>0</v>
      </c>
      <c r="W340" s="309">
        <v>0</v>
      </c>
      <c r="X340" s="309">
        <v>0</v>
      </c>
      <c r="Y340" s="309">
        <v>1</v>
      </c>
      <c r="Z340" s="309">
        <v>1</v>
      </c>
      <c r="AA340" s="309">
        <v>2</v>
      </c>
      <c r="AB340" s="309">
        <v>0</v>
      </c>
      <c r="AC340" s="309">
        <v>0</v>
      </c>
      <c r="AD340" s="309">
        <v>0</v>
      </c>
      <c r="AE340" s="309">
        <v>0</v>
      </c>
    </row>
    <row r="341" spans="1:31" ht="27" customHeight="1">
      <c r="A341" s="253"/>
      <c r="B341" s="283"/>
      <c r="C341" s="250" t="s">
        <v>671</v>
      </c>
      <c r="D341" s="308">
        <v>5</v>
      </c>
      <c r="E341" s="309">
        <v>1</v>
      </c>
      <c r="F341" s="309">
        <v>0</v>
      </c>
      <c r="G341" s="309">
        <v>0</v>
      </c>
      <c r="H341" s="309">
        <v>0</v>
      </c>
      <c r="I341" s="309">
        <v>0</v>
      </c>
      <c r="J341" s="310">
        <v>1</v>
      </c>
      <c r="K341" s="309">
        <v>1</v>
      </c>
      <c r="L341" s="309">
        <v>0</v>
      </c>
      <c r="M341" s="309">
        <v>0</v>
      </c>
      <c r="N341" s="309">
        <v>0</v>
      </c>
      <c r="O341" s="309">
        <v>0</v>
      </c>
      <c r="P341" s="309">
        <v>0</v>
      </c>
      <c r="Q341" s="309">
        <v>1</v>
      </c>
      <c r="R341" s="309">
        <v>0</v>
      </c>
      <c r="S341" s="309">
        <v>0</v>
      </c>
      <c r="T341" s="309">
        <v>0</v>
      </c>
      <c r="U341" s="309">
        <v>0</v>
      </c>
      <c r="V341" s="309">
        <v>0</v>
      </c>
      <c r="W341" s="309">
        <v>0</v>
      </c>
      <c r="X341" s="309">
        <v>0</v>
      </c>
      <c r="Y341" s="309">
        <v>0</v>
      </c>
      <c r="Z341" s="309">
        <v>1</v>
      </c>
      <c r="AA341" s="309">
        <v>1</v>
      </c>
      <c r="AB341" s="309">
        <v>0</v>
      </c>
      <c r="AC341" s="309">
        <v>0</v>
      </c>
      <c r="AD341" s="309">
        <v>0</v>
      </c>
      <c r="AE341" s="309">
        <v>0</v>
      </c>
    </row>
    <row r="342" spans="1:31" ht="27" customHeight="1">
      <c r="A342" s="255"/>
      <c r="B342" s="283"/>
      <c r="C342" s="250" t="s">
        <v>672</v>
      </c>
      <c r="D342" s="308">
        <v>5</v>
      </c>
      <c r="E342" s="309">
        <v>1</v>
      </c>
      <c r="F342" s="309">
        <v>0</v>
      </c>
      <c r="G342" s="309">
        <v>1</v>
      </c>
      <c r="H342" s="309">
        <v>0</v>
      </c>
      <c r="I342" s="309">
        <v>0</v>
      </c>
      <c r="J342" s="310">
        <v>2</v>
      </c>
      <c r="K342" s="309">
        <v>0</v>
      </c>
      <c r="L342" s="309">
        <v>0</v>
      </c>
      <c r="M342" s="309">
        <v>0</v>
      </c>
      <c r="N342" s="309">
        <v>0</v>
      </c>
      <c r="O342" s="309">
        <v>0</v>
      </c>
      <c r="P342" s="309">
        <v>1</v>
      </c>
      <c r="Q342" s="309">
        <v>0</v>
      </c>
      <c r="R342" s="309">
        <v>0</v>
      </c>
      <c r="S342" s="309">
        <v>0</v>
      </c>
      <c r="T342" s="309">
        <v>0</v>
      </c>
      <c r="U342" s="309">
        <v>0</v>
      </c>
      <c r="V342" s="309">
        <v>0</v>
      </c>
      <c r="W342" s="309">
        <v>0</v>
      </c>
      <c r="X342" s="309">
        <v>0</v>
      </c>
      <c r="Y342" s="309">
        <v>1</v>
      </c>
      <c r="Z342" s="309">
        <v>0</v>
      </c>
      <c r="AA342" s="309">
        <v>1</v>
      </c>
      <c r="AB342" s="309">
        <v>0</v>
      </c>
      <c r="AC342" s="309">
        <v>0</v>
      </c>
      <c r="AD342" s="309">
        <v>0</v>
      </c>
      <c r="AE342" s="309">
        <v>0</v>
      </c>
    </row>
    <row r="343" spans="1:31" ht="30" customHeight="1">
      <c r="A343" s="248" t="s">
        <v>975</v>
      </c>
      <c r="B343" s="249" t="s">
        <v>387</v>
      </c>
      <c r="C343" s="250" t="s">
        <v>670</v>
      </c>
      <c r="D343" s="308">
        <v>6</v>
      </c>
      <c r="E343" s="309">
        <v>0</v>
      </c>
      <c r="F343" s="309">
        <v>0</v>
      </c>
      <c r="G343" s="309">
        <v>0</v>
      </c>
      <c r="H343" s="309">
        <v>0</v>
      </c>
      <c r="I343" s="309">
        <v>0</v>
      </c>
      <c r="J343" s="310">
        <v>0</v>
      </c>
      <c r="K343" s="309">
        <v>0</v>
      </c>
      <c r="L343" s="309">
        <v>0</v>
      </c>
      <c r="M343" s="309">
        <v>0</v>
      </c>
      <c r="N343" s="309">
        <v>0</v>
      </c>
      <c r="O343" s="309">
        <v>0</v>
      </c>
      <c r="P343" s="309">
        <v>0</v>
      </c>
      <c r="Q343" s="309">
        <v>0</v>
      </c>
      <c r="R343" s="309">
        <v>0</v>
      </c>
      <c r="S343" s="309">
        <v>0</v>
      </c>
      <c r="T343" s="309">
        <v>0</v>
      </c>
      <c r="U343" s="309">
        <v>0</v>
      </c>
      <c r="V343" s="309">
        <v>1</v>
      </c>
      <c r="W343" s="309">
        <v>2</v>
      </c>
      <c r="X343" s="309">
        <v>2</v>
      </c>
      <c r="Y343" s="309">
        <v>0</v>
      </c>
      <c r="Z343" s="309">
        <v>0</v>
      </c>
      <c r="AA343" s="309">
        <v>1</v>
      </c>
      <c r="AB343" s="309">
        <v>0</v>
      </c>
      <c r="AC343" s="309">
        <v>0</v>
      </c>
      <c r="AD343" s="309">
        <v>0</v>
      </c>
      <c r="AE343" s="309">
        <v>0</v>
      </c>
    </row>
    <row r="344" spans="1:31" ht="27" customHeight="1">
      <c r="A344" s="253"/>
      <c r="B344" s="249"/>
      <c r="C344" s="250" t="s">
        <v>671</v>
      </c>
      <c r="D344" s="308">
        <v>1</v>
      </c>
      <c r="E344" s="309">
        <v>0</v>
      </c>
      <c r="F344" s="309">
        <v>0</v>
      </c>
      <c r="G344" s="309">
        <v>0</v>
      </c>
      <c r="H344" s="309">
        <v>0</v>
      </c>
      <c r="I344" s="309">
        <v>0</v>
      </c>
      <c r="J344" s="310">
        <v>0</v>
      </c>
      <c r="K344" s="309">
        <v>0</v>
      </c>
      <c r="L344" s="309">
        <v>0</v>
      </c>
      <c r="M344" s="309">
        <v>0</v>
      </c>
      <c r="N344" s="309">
        <v>0</v>
      </c>
      <c r="O344" s="309">
        <v>0</v>
      </c>
      <c r="P344" s="309">
        <v>0</v>
      </c>
      <c r="Q344" s="309">
        <v>0</v>
      </c>
      <c r="R344" s="309">
        <v>0</v>
      </c>
      <c r="S344" s="309">
        <v>0</v>
      </c>
      <c r="T344" s="309">
        <v>0</v>
      </c>
      <c r="U344" s="309">
        <v>0</v>
      </c>
      <c r="V344" s="309">
        <v>1</v>
      </c>
      <c r="W344" s="309">
        <v>0</v>
      </c>
      <c r="X344" s="309">
        <v>0</v>
      </c>
      <c r="Y344" s="309">
        <v>0</v>
      </c>
      <c r="Z344" s="309">
        <v>0</v>
      </c>
      <c r="AA344" s="309">
        <v>0</v>
      </c>
      <c r="AB344" s="309">
        <v>0</v>
      </c>
      <c r="AC344" s="309">
        <v>0</v>
      </c>
      <c r="AD344" s="309">
        <v>0</v>
      </c>
      <c r="AE344" s="309">
        <v>0</v>
      </c>
    </row>
    <row r="345" spans="1:31" ht="27" customHeight="1">
      <c r="A345" s="255"/>
      <c r="B345" s="249"/>
      <c r="C345" s="250" t="s">
        <v>672</v>
      </c>
      <c r="D345" s="308">
        <v>5</v>
      </c>
      <c r="E345" s="309">
        <v>0</v>
      </c>
      <c r="F345" s="309">
        <v>0</v>
      </c>
      <c r="G345" s="309">
        <v>0</v>
      </c>
      <c r="H345" s="309">
        <v>0</v>
      </c>
      <c r="I345" s="309">
        <v>0</v>
      </c>
      <c r="J345" s="310">
        <v>0</v>
      </c>
      <c r="K345" s="309">
        <v>0</v>
      </c>
      <c r="L345" s="309">
        <v>0</v>
      </c>
      <c r="M345" s="309">
        <v>0</v>
      </c>
      <c r="N345" s="309">
        <v>0</v>
      </c>
      <c r="O345" s="309">
        <v>0</v>
      </c>
      <c r="P345" s="309">
        <v>0</v>
      </c>
      <c r="Q345" s="309">
        <v>0</v>
      </c>
      <c r="R345" s="309">
        <v>0</v>
      </c>
      <c r="S345" s="309">
        <v>0</v>
      </c>
      <c r="T345" s="309">
        <v>0</v>
      </c>
      <c r="U345" s="309">
        <v>0</v>
      </c>
      <c r="V345" s="309">
        <v>0</v>
      </c>
      <c r="W345" s="309">
        <v>2</v>
      </c>
      <c r="X345" s="309">
        <v>2</v>
      </c>
      <c r="Y345" s="309">
        <v>0</v>
      </c>
      <c r="Z345" s="309">
        <v>0</v>
      </c>
      <c r="AA345" s="309">
        <v>1</v>
      </c>
      <c r="AB345" s="309">
        <v>0</v>
      </c>
      <c r="AC345" s="309">
        <v>0</v>
      </c>
      <c r="AD345" s="309">
        <v>0</v>
      </c>
      <c r="AE345" s="309">
        <v>0</v>
      </c>
    </row>
    <row r="346" spans="1:31" ht="30" customHeight="1">
      <c r="A346" s="248" t="s">
        <v>976</v>
      </c>
      <c r="B346" s="256" t="s">
        <v>977</v>
      </c>
      <c r="C346" s="250" t="s">
        <v>670</v>
      </c>
      <c r="D346" s="308">
        <v>35</v>
      </c>
      <c r="E346" s="309">
        <v>9</v>
      </c>
      <c r="F346" s="309">
        <v>0</v>
      </c>
      <c r="G346" s="309">
        <v>0</v>
      </c>
      <c r="H346" s="309">
        <v>0</v>
      </c>
      <c r="I346" s="309">
        <v>0</v>
      </c>
      <c r="J346" s="310">
        <v>9</v>
      </c>
      <c r="K346" s="309">
        <v>0</v>
      </c>
      <c r="L346" s="309">
        <v>0</v>
      </c>
      <c r="M346" s="309">
        <v>1</v>
      </c>
      <c r="N346" s="309">
        <v>3</v>
      </c>
      <c r="O346" s="309">
        <v>0</v>
      </c>
      <c r="P346" s="309">
        <v>1</v>
      </c>
      <c r="Q346" s="309">
        <v>0</v>
      </c>
      <c r="R346" s="309">
        <v>1</v>
      </c>
      <c r="S346" s="309">
        <v>0</v>
      </c>
      <c r="T346" s="309">
        <v>1</v>
      </c>
      <c r="U346" s="309">
        <v>0</v>
      </c>
      <c r="V346" s="309">
        <v>4</v>
      </c>
      <c r="W346" s="309">
        <v>4</v>
      </c>
      <c r="X346" s="309">
        <v>1</v>
      </c>
      <c r="Y346" s="309">
        <v>4</v>
      </c>
      <c r="Z346" s="309">
        <v>2</v>
      </c>
      <c r="AA346" s="309">
        <v>4</v>
      </c>
      <c r="AB346" s="309">
        <v>0</v>
      </c>
      <c r="AC346" s="309">
        <v>0</v>
      </c>
      <c r="AD346" s="309">
        <v>0</v>
      </c>
      <c r="AE346" s="309">
        <v>0</v>
      </c>
    </row>
    <row r="347" spans="1:31" ht="27" customHeight="1">
      <c r="A347" s="253"/>
      <c r="B347" s="249"/>
      <c r="C347" s="250" t="s">
        <v>671</v>
      </c>
      <c r="D347" s="308">
        <v>19</v>
      </c>
      <c r="E347" s="309">
        <v>5</v>
      </c>
      <c r="F347" s="309">
        <v>0</v>
      </c>
      <c r="G347" s="309">
        <v>0</v>
      </c>
      <c r="H347" s="309">
        <v>0</v>
      </c>
      <c r="I347" s="309">
        <v>0</v>
      </c>
      <c r="J347" s="310">
        <v>5</v>
      </c>
      <c r="K347" s="309">
        <v>0</v>
      </c>
      <c r="L347" s="309">
        <v>0</v>
      </c>
      <c r="M347" s="309">
        <v>1</v>
      </c>
      <c r="N347" s="309">
        <v>3</v>
      </c>
      <c r="O347" s="309">
        <v>0</v>
      </c>
      <c r="P347" s="309">
        <v>0</v>
      </c>
      <c r="Q347" s="309">
        <v>0</v>
      </c>
      <c r="R347" s="309">
        <v>0</v>
      </c>
      <c r="S347" s="309">
        <v>0</v>
      </c>
      <c r="T347" s="309">
        <v>1</v>
      </c>
      <c r="U347" s="309">
        <v>0</v>
      </c>
      <c r="V347" s="309">
        <v>1</v>
      </c>
      <c r="W347" s="309">
        <v>2</v>
      </c>
      <c r="X347" s="309">
        <v>1</v>
      </c>
      <c r="Y347" s="309">
        <v>3</v>
      </c>
      <c r="Z347" s="309">
        <v>0</v>
      </c>
      <c r="AA347" s="309">
        <v>2</v>
      </c>
      <c r="AB347" s="309">
        <v>0</v>
      </c>
      <c r="AC347" s="309">
        <v>0</v>
      </c>
      <c r="AD347" s="309">
        <v>0</v>
      </c>
      <c r="AE347" s="309">
        <v>0</v>
      </c>
    </row>
    <row r="348" spans="1:31" ht="27" customHeight="1">
      <c r="A348" s="255"/>
      <c r="B348" s="249"/>
      <c r="C348" s="250" t="s">
        <v>672</v>
      </c>
      <c r="D348" s="308">
        <v>16</v>
      </c>
      <c r="E348" s="309">
        <v>4</v>
      </c>
      <c r="F348" s="309">
        <v>0</v>
      </c>
      <c r="G348" s="309">
        <v>0</v>
      </c>
      <c r="H348" s="309">
        <v>0</v>
      </c>
      <c r="I348" s="309">
        <v>0</v>
      </c>
      <c r="J348" s="310">
        <v>4</v>
      </c>
      <c r="K348" s="309">
        <v>0</v>
      </c>
      <c r="L348" s="309">
        <v>0</v>
      </c>
      <c r="M348" s="309">
        <v>0</v>
      </c>
      <c r="N348" s="309">
        <v>0</v>
      </c>
      <c r="O348" s="309">
        <v>0</v>
      </c>
      <c r="P348" s="309">
        <v>1</v>
      </c>
      <c r="Q348" s="309">
        <v>0</v>
      </c>
      <c r="R348" s="309">
        <v>1</v>
      </c>
      <c r="S348" s="309">
        <v>0</v>
      </c>
      <c r="T348" s="309">
        <v>0</v>
      </c>
      <c r="U348" s="309">
        <v>0</v>
      </c>
      <c r="V348" s="309">
        <v>3</v>
      </c>
      <c r="W348" s="309">
        <v>2</v>
      </c>
      <c r="X348" s="309">
        <v>0</v>
      </c>
      <c r="Y348" s="309">
        <v>1</v>
      </c>
      <c r="Z348" s="309">
        <v>2</v>
      </c>
      <c r="AA348" s="309">
        <v>2</v>
      </c>
      <c r="AB348" s="309">
        <v>0</v>
      </c>
      <c r="AC348" s="309">
        <v>0</v>
      </c>
      <c r="AD348" s="309">
        <v>0</v>
      </c>
      <c r="AE348" s="309">
        <v>0</v>
      </c>
    </row>
    <row r="349" spans="1:31" ht="30" customHeight="1">
      <c r="A349" s="248" t="s">
        <v>978</v>
      </c>
      <c r="B349" s="256" t="s">
        <v>979</v>
      </c>
      <c r="C349" s="250" t="s">
        <v>670</v>
      </c>
      <c r="D349" s="308">
        <v>10</v>
      </c>
      <c r="E349" s="309">
        <v>8</v>
      </c>
      <c r="F349" s="309">
        <v>0</v>
      </c>
      <c r="G349" s="309">
        <v>0</v>
      </c>
      <c r="H349" s="309">
        <v>0</v>
      </c>
      <c r="I349" s="309">
        <v>0</v>
      </c>
      <c r="J349" s="310">
        <v>8</v>
      </c>
      <c r="K349" s="309">
        <v>0</v>
      </c>
      <c r="L349" s="309">
        <v>0</v>
      </c>
      <c r="M349" s="309">
        <v>0</v>
      </c>
      <c r="N349" s="309">
        <v>0</v>
      </c>
      <c r="O349" s="309">
        <v>0</v>
      </c>
      <c r="P349" s="309">
        <v>0</v>
      </c>
      <c r="Q349" s="309">
        <v>0</v>
      </c>
      <c r="R349" s="309">
        <v>0</v>
      </c>
      <c r="S349" s="309">
        <v>0</v>
      </c>
      <c r="T349" s="309">
        <v>1</v>
      </c>
      <c r="U349" s="309">
        <v>0</v>
      </c>
      <c r="V349" s="309">
        <v>0</v>
      </c>
      <c r="W349" s="309">
        <v>1</v>
      </c>
      <c r="X349" s="309">
        <v>0</v>
      </c>
      <c r="Y349" s="309">
        <v>0</v>
      </c>
      <c r="Z349" s="309">
        <v>0</v>
      </c>
      <c r="AA349" s="309">
        <v>0</v>
      </c>
      <c r="AB349" s="309">
        <v>0</v>
      </c>
      <c r="AC349" s="309">
        <v>0</v>
      </c>
      <c r="AD349" s="309">
        <v>0</v>
      </c>
      <c r="AE349" s="309">
        <v>0</v>
      </c>
    </row>
    <row r="350" spans="1:31" ht="27" customHeight="1">
      <c r="A350" s="253"/>
      <c r="B350" s="249"/>
      <c r="C350" s="250" t="s">
        <v>671</v>
      </c>
      <c r="D350" s="308">
        <v>5</v>
      </c>
      <c r="E350" s="309">
        <v>4</v>
      </c>
      <c r="F350" s="309">
        <v>0</v>
      </c>
      <c r="G350" s="309">
        <v>0</v>
      </c>
      <c r="H350" s="309">
        <v>0</v>
      </c>
      <c r="I350" s="309">
        <v>0</v>
      </c>
      <c r="J350" s="310">
        <v>4</v>
      </c>
      <c r="K350" s="309">
        <v>0</v>
      </c>
      <c r="L350" s="309">
        <v>0</v>
      </c>
      <c r="M350" s="309">
        <v>0</v>
      </c>
      <c r="N350" s="309">
        <v>0</v>
      </c>
      <c r="O350" s="309">
        <v>0</v>
      </c>
      <c r="P350" s="309">
        <v>0</v>
      </c>
      <c r="Q350" s="309">
        <v>0</v>
      </c>
      <c r="R350" s="309">
        <v>0</v>
      </c>
      <c r="S350" s="309">
        <v>0</v>
      </c>
      <c r="T350" s="309">
        <v>1</v>
      </c>
      <c r="U350" s="309">
        <v>0</v>
      </c>
      <c r="V350" s="309">
        <v>0</v>
      </c>
      <c r="W350" s="309">
        <v>0</v>
      </c>
      <c r="X350" s="309">
        <v>0</v>
      </c>
      <c r="Y350" s="309">
        <v>0</v>
      </c>
      <c r="Z350" s="309">
        <v>0</v>
      </c>
      <c r="AA350" s="309">
        <v>0</v>
      </c>
      <c r="AB350" s="309">
        <v>0</v>
      </c>
      <c r="AC350" s="309">
        <v>0</v>
      </c>
      <c r="AD350" s="309">
        <v>0</v>
      </c>
      <c r="AE350" s="309">
        <v>0</v>
      </c>
    </row>
    <row r="351" spans="1:31" ht="27" customHeight="1">
      <c r="A351" s="255"/>
      <c r="B351" s="249"/>
      <c r="C351" s="250" t="s">
        <v>672</v>
      </c>
      <c r="D351" s="308">
        <v>5</v>
      </c>
      <c r="E351" s="309">
        <v>4</v>
      </c>
      <c r="F351" s="309">
        <v>0</v>
      </c>
      <c r="G351" s="309">
        <v>0</v>
      </c>
      <c r="H351" s="309">
        <v>0</v>
      </c>
      <c r="I351" s="309">
        <v>0</v>
      </c>
      <c r="J351" s="310">
        <v>4</v>
      </c>
      <c r="K351" s="309">
        <v>0</v>
      </c>
      <c r="L351" s="309">
        <v>0</v>
      </c>
      <c r="M351" s="309">
        <v>0</v>
      </c>
      <c r="N351" s="309">
        <v>0</v>
      </c>
      <c r="O351" s="309">
        <v>0</v>
      </c>
      <c r="P351" s="309">
        <v>0</v>
      </c>
      <c r="Q351" s="309">
        <v>0</v>
      </c>
      <c r="R351" s="309">
        <v>0</v>
      </c>
      <c r="S351" s="309">
        <v>0</v>
      </c>
      <c r="T351" s="309">
        <v>0</v>
      </c>
      <c r="U351" s="309">
        <v>0</v>
      </c>
      <c r="V351" s="309">
        <v>0</v>
      </c>
      <c r="W351" s="309">
        <v>1</v>
      </c>
      <c r="X351" s="309">
        <v>0</v>
      </c>
      <c r="Y351" s="309">
        <v>0</v>
      </c>
      <c r="Z351" s="309">
        <v>0</v>
      </c>
      <c r="AA351" s="309">
        <v>0</v>
      </c>
      <c r="AB351" s="309">
        <v>0</v>
      </c>
      <c r="AC351" s="309">
        <v>0</v>
      </c>
      <c r="AD351" s="309">
        <v>0</v>
      </c>
      <c r="AE351" s="309">
        <v>0</v>
      </c>
    </row>
    <row r="352" spans="1:31" ht="30" customHeight="1">
      <c r="A352" s="248" t="s">
        <v>980</v>
      </c>
      <c r="B352" s="291" t="s">
        <v>388</v>
      </c>
      <c r="C352" s="250" t="s">
        <v>670</v>
      </c>
      <c r="D352" s="308">
        <v>3074</v>
      </c>
      <c r="E352" s="309">
        <v>15</v>
      </c>
      <c r="F352" s="309">
        <v>0</v>
      </c>
      <c r="G352" s="309">
        <v>0</v>
      </c>
      <c r="H352" s="309">
        <v>0</v>
      </c>
      <c r="I352" s="309">
        <v>0</v>
      </c>
      <c r="J352" s="310">
        <v>15</v>
      </c>
      <c r="K352" s="309">
        <v>0</v>
      </c>
      <c r="L352" s="309">
        <v>0</v>
      </c>
      <c r="M352" s="309">
        <v>1</v>
      </c>
      <c r="N352" s="309">
        <v>2</v>
      </c>
      <c r="O352" s="309">
        <v>2</v>
      </c>
      <c r="P352" s="309">
        <v>4</v>
      </c>
      <c r="Q352" s="309">
        <v>7</v>
      </c>
      <c r="R352" s="309">
        <v>16</v>
      </c>
      <c r="S352" s="309">
        <v>15</v>
      </c>
      <c r="T352" s="309">
        <v>32</v>
      </c>
      <c r="U352" s="309">
        <v>31</v>
      </c>
      <c r="V352" s="309">
        <v>90</v>
      </c>
      <c r="W352" s="309">
        <v>71</v>
      </c>
      <c r="X352" s="309">
        <v>88</v>
      </c>
      <c r="Y352" s="309">
        <v>138</v>
      </c>
      <c r="Z352" s="309">
        <v>256</v>
      </c>
      <c r="AA352" s="309">
        <v>547</v>
      </c>
      <c r="AB352" s="309">
        <v>805</v>
      </c>
      <c r="AC352" s="309">
        <v>685</v>
      </c>
      <c r="AD352" s="309">
        <v>269</v>
      </c>
      <c r="AE352" s="309">
        <v>0</v>
      </c>
    </row>
    <row r="353" spans="1:31" ht="27" customHeight="1">
      <c r="A353" s="253"/>
      <c r="B353" s="291"/>
      <c r="C353" s="250" t="s">
        <v>671</v>
      </c>
      <c r="D353" s="308">
        <v>1023</v>
      </c>
      <c r="E353" s="309">
        <v>9</v>
      </c>
      <c r="F353" s="309">
        <v>0</v>
      </c>
      <c r="G353" s="309">
        <v>0</v>
      </c>
      <c r="H353" s="309">
        <v>0</v>
      </c>
      <c r="I353" s="309">
        <v>0</v>
      </c>
      <c r="J353" s="310">
        <v>9</v>
      </c>
      <c r="K353" s="309">
        <v>0</v>
      </c>
      <c r="L353" s="309">
        <v>0</v>
      </c>
      <c r="M353" s="309">
        <v>1</v>
      </c>
      <c r="N353" s="309">
        <v>1</v>
      </c>
      <c r="O353" s="309">
        <v>1</v>
      </c>
      <c r="P353" s="309">
        <v>4</v>
      </c>
      <c r="Q353" s="309">
        <v>6</v>
      </c>
      <c r="R353" s="309">
        <v>12</v>
      </c>
      <c r="S353" s="309">
        <v>11</v>
      </c>
      <c r="T353" s="309">
        <v>25</v>
      </c>
      <c r="U353" s="309">
        <v>28</v>
      </c>
      <c r="V353" s="309">
        <v>72</v>
      </c>
      <c r="W353" s="309">
        <v>55</v>
      </c>
      <c r="X353" s="309">
        <v>60</v>
      </c>
      <c r="Y353" s="309">
        <v>75</v>
      </c>
      <c r="Z353" s="309">
        <v>133</v>
      </c>
      <c r="AA353" s="309">
        <v>198</v>
      </c>
      <c r="AB353" s="309">
        <v>191</v>
      </c>
      <c r="AC353" s="309">
        <v>111</v>
      </c>
      <c r="AD353" s="309">
        <v>30</v>
      </c>
      <c r="AE353" s="309">
        <v>0</v>
      </c>
    </row>
    <row r="354" spans="1:31" ht="27" customHeight="1">
      <c r="A354" s="255"/>
      <c r="B354" s="292"/>
      <c r="C354" s="250" t="s">
        <v>672</v>
      </c>
      <c r="D354" s="308">
        <v>2051</v>
      </c>
      <c r="E354" s="309">
        <v>6</v>
      </c>
      <c r="F354" s="309">
        <v>0</v>
      </c>
      <c r="G354" s="309">
        <v>0</v>
      </c>
      <c r="H354" s="309">
        <v>0</v>
      </c>
      <c r="I354" s="309">
        <v>0</v>
      </c>
      <c r="J354" s="310">
        <v>6</v>
      </c>
      <c r="K354" s="309">
        <v>0</v>
      </c>
      <c r="L354" s="309">
        <v>0</v>
      </c>
      <c r="M354" s="309">
        <v>0</v>
      </c>
      <c r="N354" s="309">
        <v>1</v>
      </c>
      <c r="O354" s="309">
        <v>1</v>
      </c>
      <c r="P354" s="309">
        <v>0</v>
      </c>
      <c r="Q354" s="309">
        <v>1</v>
      </c>
      <c r="R354" s="309">
        <v>4</v>
      </c>
      <c r="S354" s="309">
        <v>4</v>
      </c>
      <c r="T354" s="309">
        <v>7</v>
      </c>
      <c r="U354" s="309">
        <v>3</v>
      </c>
      <c r="V354" s="309">
        <v>18</v>
      </c>
      <c r="W354" s="309">
        <v>16</v>
      </c>
      <c r="X354" s="309">
        <v>28</v>
      </c>
      <c r="Y354" s="309">
        <v>63</v>
      </c>
      <c r="Z354" s="309">
        <v>123</v>
      </c>
      <c r="AA354" s="309">
        <v>349</v>
      </c>
      <c r="AB354" s="309">
        <v>614</v>
      </c>
      <c r="AC354" s="309">
        <v>574</v>
      </c>
      <c r="AD354" s="309">
        <v>239</v>
      </c>
      <c r="AE354" s="309">
        <v>0</v>
      </c>
    </row>
    <row r="355" spans="1:31" ht="30" customHeight="1">
      <c r="A355" s="248" t="s">
        <v>981</v>
      </c>
      <c r="B355" s="249" t="s">
        <v>389</v>
      </c>
      <c r="C355" s="250" t="s">
        <v>670</v>
      </c>
      <c r="D355" s="308">
        <v>2320</v>
      </c>
      <c r="E355" s="309">
        <v>0</v>
      </c>
      <c r="F355" s="309">
        <v>0</v>
      </c>
      <c r="G355" s="309">
        <v>0</v>
      </c>
      <c r="H355" s="309">
        <v>0</v>
      </c>
      <c r="I355" s="309">
        <v>0</v>
      </c>
      <c r="J355" s="310">
        <v>0</v>
      </c>
      <c r="K355" s="309">
        <v>0</v>
      </c>
      <c r="L355" s="309">
        <v>0</v>
      </c>
      <c r="M355" s="309">
        <v>0</v>
      </c>
      <c r="N355" s="309">
        <v>0</v>
      </c>
      <c r="O355" s="309">
        <v>0</v>
      </c>
      <c r="P355" s="309">
        <v>0</v>
      </c>
      <c r="Q355" s="309">
        <v>0</v>
      </c>
      <c r="R355" s="309">
        <v>0</v>
      </c>
      <c r="S355" s="309">
        <v>0</v>
      </c>
      <c r="T355" s="309">
        <v>0</v>
      </c>
      <c r="U355" s="309">
        <v>0</v>
      </c>
      <c r="V355" s="309">
        <v>1</v>
      </c>
      <c r="W355" s="309">
        <v>1</v>
      </c>
      <c r="X355" s="309">
        <v>14</v>
      </c>
      <c r="Y355" s="309">
        <v>53</v>
      </c>
      <c r="Z355" s="309">
        <v>170</v>
      </c>
      <c r="AA355" s="309">
        <v>440</v>
      </c>
      <c r="AB355" s="309">
        <v>724</v>
      </c>
      <c r="AC355" s="309">
        <v>650</v>
      </c>
      <c r="AD355" s="309">
        <v>267</v>
      </c>
      <c r="AE355" s="309">
        <v>0</v>
      </c>
    </row>
    <row r="356" spans="1:31" ht="27" customHeight="1">
      <c r="A356" s="253"/>
      <c r="B356" s="249"/>
      <c r="C356" s="250" t="s">
        <v>671</v>
      </c>
      <c r="D356" s="308">
        <v>555</v>
      </c>
      <c r="E356" s="309">
        <v>0</v>
      </c>
      <c r="F356" s="309">
        <v>0</v>
      </c>
      <c r="G356" s="309">
        <v>0</v>
      </c>
      <c r="H356" s="309">
        <v>0</v>
      </c>
      <c r="I356" s="309">
        <v>0</v>
      </c>
      <c r="J356" s="310">
        <v>0</v>
      </c>
      <c r="K356" s="309">
        <v>0</v>
      </c>
      <c r="L356" s="309">
        <v>0</v>
      </c>
      <c r="M356" s="309">
        <v>0</v>
      </c>
      <c r="N356" s="309">
        <v>0</v>
      </c>
      <c r="O356" s="309">
        <v>0</v>
      </c>
      <c r="P356" s="309">
        <v>0</v>
      </c>
      <c r="Q356" s="309">
        <v>0</v>
      </c>
      <c r="R356" s="309">
        <v>0</v>
      </c>
      <c r="S356" s="309">
        <v>0</v>
      </c>
      <c r="T356" s="309">
        <v>0</v>
      </c>
      <c r="U356" s="309">
        <v>0</v>
      </c>
      <c r="V356" s="309">
        <v>1</v>
      </c>
      <c r="W356" s="309">
        <v>0</v>
      </c>
      <c r="X356" s="309">
        <v>8</v>
      </c>
      <c r="Y356" s="309">
        <v>25</v>
      </c>
      <c r="Z356" s="309">
        <v>75</v>
      </c>
      <c r="AA356" s="309">
        <v>151</v>
      </c>
      <c r="AB356" s="309">
        <v>163</v>
      </c>
      <c r="AC356" s="309">
        <v>103</v>
      </c>
      <c r="AD356" s="309">
        <v>29</v>
      </c>
      <c r="AE356" s="309">
        <v>0</v>
      </c>
    </row>
    <row r="357" spans="1:31" ht="27" customHeight="1">
      <c r="A357" s="255"/>
      <c r="B357" s="249"/>
      <c r="C357" s="250" t="s">
        <v>672</v>
      </c>
      <c r="D357" s="308">
        <v>1765</v>
      </c>
      <c r="E357" s="309">
        <v>0</v>
      </c>
      <c r="F357" s="309">
        <v>0</v>
      </c>
      <c r="G357" s="309">
        <v>0</v>
      </c>
      <c r="H357" s="309">
        <v>0</v>
      </c>
      <c r="I357" s="309">
        <v>0</v>
      </c>
      <c r="J357" s="310">
        <v>0</v>
      </c>
      <c r="K357" s="309">
        <v>0</v>
      </c>
      <c r="L357" s="309">
        <v>0</v>
      </c>
      <c r="M357" s="309">
        <v>0</v>
      </c>
      <c r="N357" s="309">
        <v>0</v>
      </c>
      <c r="O357" s="309">
        <v>0</v>
      </c>
      <c r="P357" s="309">
        <v>0</v>
      </c>
      <c r="Q357" s="309">
        <v>0</v>
      </c>
      <c r="R357" s="309">
        <v>0</v>
      </c>
      <c r="S357" s="309">
        <v>0</v>
      </c>
      <c r="T357" s="309">
        <v>0</v>
      </c>
      <c r="U357" s="309">
        <v>0</v>
      </c>
      <c r="V357" s="309">
        <v>0</v>
      </c>
      <c r="W357" s="309">
        <v>1</v>
      </c>
      <c r="X357" s="309">
        <v>6</v>
      </c>
      <c r="Y357" s="309">
        <v>28</v>
      </c>
      <c r="Z357" s="309">
        <v>95</v>
      </c>
      <c r="AA357" s="309">
        <v>289</v>
      </c>
      <c r="AB357" s="309">
        <v>561</v>
      </c>
      <c r="AC357" s="309">
        <v>547</v>
      </c>
      <c r="AD357" s="309">
        <v>238</v>
      </c>
      <c r="AE357" s="309">
        <v>0</v>
      </c>
    </row>
    <row r="358" spans="1:31" ht="30" customHeight="1">
      <c r="A358" s="248" t="s">
        <v>982</v>
      </c>
      <c r="B358" s="249" t="s">
        <v>390</v>
      </c>
      <c r="C358" s="250" t="s">
        <v>670</v>
      </c>
      <c r="D358" s="308">
        <v>14</v>
      </c>
      <c r="E358" s="309">
        <v>14</v>
      </c>
      <c r="F358" s="309">
        <v>0</v>
      </c>
      <c r="G358" s="309">
        <v>0</v>
      </c>
      <c r="H358" s="309">
        <v>0</v>
      </c>
      <c r="I358" s="309">
        <v>0</v>
      </c>
      <c r="J358" s="310">
        <v>14</v>
      </c>
      <c r="K358" s="309">
        <v>0</v>
      </c>
      <c r="L358" s="309">
        <v>0</v>
      </c>
      <c r="M358" s="309">
        <v>0</v>
      </c>
      <c r="N358" s="309">
        <v>0</v>
      </c>
      <c r="O358" s="309">
        <v>0</v>
      </c>
      <c r="P358" s="309">
        <v>0</v>
      </c>
      <c r="Q358" s="309">
        <v>0</v>
      </c>
      <c r="R358" s="309">
        <v>0</v>
      </c>
      <c r="S358" s="309">
        <v>0</v>
      </c>
      <c r="T358" s="309">
        <v>0</v>
      </c>
      <c r="U358" s="309">
        <v>0</v>
      </c>
      <c r="V358" s="309">
        <v>0</v>
      </c>
      <c r="W358" s="309">
        <v>0</v>
      </c>
      <c r="X358" s="309">
        <v>0</v>
      </c>
      <c r="Y358" s="309">
        <v>0</v>
      </c>
      <c r="Z358" s="309">
        <v>0</v>
      </c>
      <c r="AA358" s="309">
        <v>0</v>
      </c>
      <c r="AB358" s="309">
        <v>0</v>
      </c>
      <c r="AC358" s="309">
        <v>0</v>
      </c>
      <c r="AD358" s="309">
        <v>0</v>
      </c>
      <c r="AE358" s="309">
        <v>0</v>
      </c>
    </row>
    <row r="359" spans="1:31" ht="27" customHeight="1">
      <c r="A359" s="253"/>
      <c r="B359" s="249"/>
      <c r="C359" s="250" t="s">
        <v>671</v>
      </c>
      <c r="D359" s="308">
        <v>8</v>
      </c>
      <c r="E359" s="309">
        <v>8</v>
      </c>
      <c r="F359" s="309">
        <v>0</v>
      </c>
      <c r="G359" s="309">
        <v>0</v>
      </c>
      <c r="H359" s="309">
        <v>0</v>
      </c>
      <c r="I359" s="309">
        <v>0</v>
      </c>
      <c r="J359" s="310">
        <v>8</v>
      </c>
      <c r="K359" s="309">
        <v>0</v>
      </c>
      <c r="L359" s="309">
        <v>0</v>
      </c>
      <c r="M359" s="309">
        <v>0</v>
      </c>
      <c r="N359" s="309">
        <v>0</v>
      </c>
      <c r="O359" s="309">
        <v>0</v>
      </c>
      <c r="P359" s="309">
        <v>0</v>
      </c>
      <c r="Q359" s="309">
        <v>0</v>
      </c>
      <c r="R359" s="309">
        <v>0</v>
      </c>
      <c r="S359" s="309">
        <v>0</v>
      </c>
      <c r="T359" s="309">
        <v>0</v>
      </c>
      <c r="U359" s="309">
        <v>0</v>
      </c>
      <c r="V359" s="309">
        <v>0</v>
      </c>
      <c r="W359" s="309">
        <v>0</v>
      </c>
      <c r="X359" s="309">
        <v>0</v>
      </c>
      <c r="Y359" s="309">
        <v>0</v>
      </c>
      <c r="Z359" s="309">
        <v>0</v>
      </c>
      <c r="AA359" s="309">
        <v>0</v>
      </c>
      <c r="AB359" s="309">
        <v>0</v>
      </c>
      <c r="AC359" s="309">
        <v>0</v>
      </c>
      <c r="AD359" s="309">
        <v>0</v>
      </c>
      <c r="AE359" s="309">
        <v>0</v>
      </c>
    </row>
    <row r="360" spans="1:31" ht="27" customHeight="1">
      <c r="A360" s="255"/>
      <c r="B360" s="249"/>
      <c r="C360" s="250" t="s">
        <v>672</v>
      </c>
      <c r="D360" s="308">
        <v>6</v>
      </c>
      <c r="E360" s="309">
        <v>6</v>
      </c>
      <c r="F360" s="309">
        <v>0</v>
      </c>
      <c r="G360" s="309">
        <v>0</v>
      </c>
      <c r="H360" s="309">
        <v>0</v>
      </c>
      <c r="I360" s="309">
        <v>0</v>
      </c>
      <c r="J360" s="310">
        <v>6</v>
      </c>
      <c r="K360" s="309">
        <v>0</v>
      </c>
      <c r="L360" s="309">
        <v>0</v>
      </c>
      <c r="M360" s="309">
        <v>0</v>
      </c>
      <c r="N360" s="309">
        <v>0</v>
      </c>
      <c r="O360" s="309">
        <v>0</v>
      </c>
      <c r="P360" s="309">
        <v>0</v>
      </c>
      <c r="Q360" s="309">
        <v>0</v>
      </c>
      <c r="R360" s="309">
        <v>0</v>
      </c>
      <c r="S360" s="309">
        <v>0</v>
      </c>
      <c r="T360" s="309">
        <v>0</v>
      </c>
      <c r="U360" s="309">
        <v>0</v>
      </c>
      <c r="V360" s="309">
        <v>0</v>
      </c>
      <c r="W360" s="309">
        <v>0</v>
      </c>
      <c r="X360" s="309">
        <v>0</v>
      </c>
      <c r="Y360" s="309">
        <v>0</v>
      </c>
      <c r="Z360" s="309">
        <v>0</v>
      </c>
      <c r="AA360" s="309">
        <v>0</v>
      </c>
      <c r="AB360" s="309">
        <v>0</v>
      </c>
      <c r="AC360" s="309">
        <v>0</v>
      </c>
      <c r="AD360" s="309">
        <v>0</v>
      </c>
      <c r="AE360" s="309">
        <v>0</v>
      </c>
    </row>
    <row r="361" spans="1:31" ht="30" customHeight="1">
      <c r="A361" s="248" t="s">
        <v>983</v>
      </c>
      <c r="B361" s="288" t="s">
        <v>984</v>
      </c>
      <c r="C361" s="250" t="s">
        <v>670</v>
      </c>
      <c r="D361" s="308">
        <v>740</v>
      </c>
      <c r="E361" s="309">
        <v>1</v>
      </c>
      <c r="F361" s="309">
        <v>0</v>
      </c>
      <c r="G361" s="309">
        <v>0</v>
      </c>
      <c r="H361" s="309">
        <v>0</v>
      </c>
      <c r="I361" s="309">
        <v>0</v>
      </c>
      <c r="J361" s="310">
        <v>1</v>
      </c>
      <c r="K361" s="309">
        <v>0</v>
      </c>
      <c r="L361" s="309">
        <v>0</v>
      </c>
      <c r="M361" s="309">
        <v>1</v>
      </c>
      <c r="N361" s="309">
        <v>2</v>
      </c>
      <c r="O361" s="309">
        <v>2</v>
      </c>
      <c r="P361" s="309">
        <v>4</v>
      </c>
      <c r="Q361" s="309">
        <v>7</v>
      </c>
      <c r="R361" s="309">
        <v>16</v>
      </c>
      <c r="S361" s="309">
        <v>15</v>
      </c>
      <c r="T361" s="309">
        <v>32</v>
      </c>
      <c r="U361" s="309">
        <v>31</v>
      </c>
      <c r="V361" s="309">
        <v>89</v>
      </c>
      <c r="W361" s="309">
        <v>70</v>
      </c>
      <c r="X361" s="309">
        <v>74</v>
      </c>
      <c r="Y361" s="309">
        <v>85</v>
      </c>
      <c r="Z361" s="309">
        <v>86</v>
      </c>
      <c r="AA361" s="309">
        <v>107</v>
      </c>
      <c r="AB361" s="309">
        <v>81</v>
      </c>
      <c r="AC361" s="309">
        <v>35</v>
      </c>
      <c r="AD361" s="309">
        <v>2</v>
      </c>
      <c r="AE361" s="309">
        <v>0</v>
      </c>
    </row>
    <row r="362" spans="1:31" ht="27" customHeight="1">
      <c r="A362" s="253"/>
      <c r="B362" s="288"/>
      <c r="C362" s="250" t="s">
        <v>671</v>
      </c>
      <c r="D362" s="308">
        <v>460</v>
      </c>
      <c r="E362" s="309">
        <v>1</v>
      </c>
      <c r="F362" s="309">
        <v>0</v>
      </c>
      <c r="G362" s="309">
        <v>0</v>
      </c>
      <c r="H362" s="309">
        <v>0</v>
      </c>
      <c r="I362" s="309">
        <v>0</v>
      </c>
      <c r="J362" s="310">
        <v>1</v>
      </c>
      <c r="K362" s="309">
        <v>0</v>
      </c>
      <c r="L362" s="309">
        <v>0</v>
      </c>
      <c r="M362" s="309">
        <v>1</v>
      </c>
      <c r="N362" s="309">
        <v>1</v>
      </c>
      <c r="O362" s="309">
        <v>1</v>
      </c>
      <c r="P362" s="309">
        <v>4</v>
      </c>
      <c r="Q362" s="309">
        <v>6</v>
      </c>
      <c r="R362" s="309">
        <v>12</v>
      </c>
      <c r="S362" s="309">
        <v>11</v>
      </c>
      <c r="T362" s="309">
        <v>25</v>
      </c>
      <c r="U362" s="309">
        <v>28</v>
      </c>
      <c r="V362" s="309">
        <v>71</v>
      </c>
      <c r="W362" s="309">
        <v>55</v>
      </c>
      <c r="X362" s="309">
        <v>52</v>
      </c>
      <c r="Y362" s="309">
        <v>50</v>
      </c>
      <c r="Z362" s="309">
        <v>58</v>
      </c>
      <c r="AA362" s="309">
        <v>47</v>
      </c>
      <c r="AB362" s="309">
        <v>28</v>
      </c>
      <c r="AC362" s="309">
        <v>8</v>
      </c>
      <c r="AD362" s="309">
        <v>1</v>
      </c>
      <c r="AE362" s="309">
        <v>0</v>
      </c>
    </row>
    <row r="363" spans="1:31" ht="27" customHeight="1">
      <c r="A363" s="255"/>
      <c r="B363" s="292"/>
      <c r="C363" s="250" t="s">
        <v>672</v>
      </c>
      <c r="D363" s="308">
        <v>280</v>
      </c>
      <c r="E363" s="309">
        <v>0</v>
      </c>
      <c r="F363" s="309">
        <v>0</v>
      </c>
      <c r="G363" s="309">
        <v>0</v>
      </c>
      <c r="H363" s="309">
        <v>0</v>
      </c>
      <c r="I363" s="309">
        <v>0</v>
      </c>
      <c r="J363" s="310">
        <v>0</v>
      </c>
      <c r="K363" s="309">
        <v>0</v>
      </c>
      <c r="L363" s="309">
        <v>0</v>
      </c>
      <c r="M363" s="309">
        <v>0</v>
      </c>
      <c r="N363" s="309">
        <v>1</v>
      </c>
      <c r="O363" s="309">
        <v>1</v>
      </c>
      <c r="P363" s="309">
        <v>0</v>
      </c>
      <c r="Q363" s="309">
        <v>1</v>
      </c>
      <c r="R363" s="309">
        <v>4</v>
      </c>
      <c r="S363" s="309">
        <v>4</v>
      </c>
      <c r="T363" s="309">
        <v>7</v>
      </c>
      <c r="U363" s="309">
        <v>3</v>
      </c>
      <c r="V363" s="309">
        <v>18</v>
      </c>
      <c r="W363" s="309">
        <v>15</v>
      </c>
      <c r="X363" s="309">
        <v>22</v>
      </c>
      <c r="Y363" s="309">
        <v>35</v>
      </c>
      <c r="Z363" s="309">
        <v>28</v>
      </c>
      <c r="AA363" s="309">
        <v>60</v>
      </c>
      <c r="AB363" s="309">
        <v>53</v>
      </c>
      <c r="AC363" s="309">
        <v>27</v>
      </c>
      <c r="AD363" s="309">
        <v>1</v>
      </c>
      <c r="AE363" s="309">
        <v>0</v>
      </c>
    </row>
    <row r="364" spans="1:31" ht="30" customHeight="1">
      <c r="A364" s="248" t="s">
        <v>985</v>
      </c>
      <c r="B364" s="249" t="s">
        <v>391</v>
      </c>
      <c r="C364" s="250" t="s">
        <v>670</v>
      </c>
      <c r="D364" s="308">
        <v>2933</v>
      </c>
      <c r="E364" s="309">
        <v>4</v>
      </c>
      <c r="F364" s="309">
        <v>5</v>
      </c>
      <c r="G364" s="309">
        <v>1</v>
      </c>
      <c r="H364" s="309">
        <v>0</v>
      </c>
      <c r="I364" s="309">
        <v>1</v>
      </c>
      <c r="J364" s="310">
        <v>11</v>
      </c>
      <c r="K364" s="309">
        <v>6</v>
      </c>
      <c r="L364" s="309">
        <v>8</v>
      </c>
      <c r="M364" s="309">
        <v>32</v>
      </c>
      <c r="N364" s="309">
        <v>80</v>
      </c>
      <c r="O364" s="309">
        <v>80</v>
      </c>
      <c r="P364" s="309">
        <v>103</v>
      </c>
      <c r="Q364" s="309">
        <v>132</v>
      </c>
      <c r="R364" s="309">
        <v>130</v>
      </c>
      <c r="S364" s="309">
        <v>138</v>
      </c>
      <c r="T364" s="309">
        <v>159</v>
      </c>
      <c r="U364" s="309">
        <v>175</v>
      </c>
      <c r="V364" s="309">
        <v>231</v>
      </c>
      <c r="W364" s="309">
        <v>234</v>
      </c>
      <c r="X364" s="309">
        <v>254</v>
      </c>
      <c r="Y364" s="309">
        <v>328</v>
      </c>
      <c r="Z364" s="309">
        <v>283</v>
      </c>
      <c r="AA364" s="309">
        <v>291</v>
      </c>
      <c r="AB364" s="309">
        <v>169</v>
      </c>
      <c r="AC364" s="309">
        <v>73</v>
      </c>
      <c r="AD364" s="309">
        <v>16</v>
      </c>
      <c r="AE364" s="309">
        <v>0</v>
      </c>
    </row>
    <row r="365" spans="1:31" ht="27" customHeight="1">
      <c r="A365" s="253"/>
      <c r="B365" s="249"/>
      <c r="C365" s="250" t="s">
        <v>671</v>
      </c>
      <c r="D365" s="308">
        <v>1814</v>
      </c>
      <c r="E365" s="309">
        <v>2</v>
      </c>
      <c r="F365" s="309">
        <v>3</v>
      </c>
      <c r="G365" s="309">
        <v>1</v>
      </c>
      <c r="H365" s="309">
        <v>0</v>
      </c>
      <c r="I365" s="309">
        <v>1</v>
      </c>
      <c r="J365" s="310">
        <v>7</v>
      </c>
      <c r="K365" s="309">
        <v>5</v>
      </c>
      <c r="L365" s="309">
        <v>4</v>
      </c>
      <c r="M365" s="309">
        <v>22</v>
      </c>
      <c r="N365" s="309">
        <v>59</v>
      </c>
      <c r="O365" s="309">
        <v>59</v>
      </c>
      <c r="P365" s="309">
        <v>74</v>
      </c>
      <c r="Q365" s="309">
        <v>86</v>
      </c>
      <c r="R365" s="309">
        <v>93</v>
      </c>
      <c r="S365" s="309">
        <v>98</v>
      </c>
      <c r="T365" s="309">
        <v>118</v>
      </c>
      <c r="U365" s="309">
        <v>127</v>
      </c>
      <c r="V365" s="309">
        <v>163</v>
      </c>
      <c r="W365" s="309">
        <v>155</v>
      </c>
      <c r="X365" s="309">
        <v>159</v>
      </c>
      <c r="Y365" s="309">
        <v>198</v>
      </c>
      <c r="Z365" s="309">
        <v>160</v>
      </c>
      <c r="AA365" s="309">
        <v>146</v>
      </c>
      <c r="AB365" s="309">
        <v>61</v>
      </c>
      <c r="AC365" s="309">
        <v>17</v>
      </c>
      <c r="AD365" s="309">
        <v>3</v>
      </c>
      <c r="AE365" s="309">
        <v>0</v>
      </c>
    </row>
    <row r="366" spans="1:31" ht="27" customHeight="1">
      <c r="A366" s="255"/>
      <c r="B366" s="249"/>
      <c r="C366" s="250" t="s">
        <v>672</v>
      </c>
      <c r="D366" s="308">
        <v>1119</v>
      </c>
      <c r="E366" s="309">
        <v>2</v>
      </c>
      <c r="F366" s="309">
        <v>2</v>
      </c>
      <c r="G366" s="309">
        <v>0</v>
      </c>
      <c r="H366" s="309">
        <v>0</v>
      </c>
      <c r="I366" s="309">
        <v>0</v>
      </c>
      <c r="J366" s="310">
        <v>4</v>
      </c>
      <c r="K366" s="309">
        <v>1</v>
      </c>
      <c r="L366" s="309">
        <v>4</v>
      </c>
      <c r="M366" s="309">
        <v>10</v>
      </c>
      <c r="N366" s="309">
        <v>21</v>
      </c>
      <c r="O366" s="309">
        <v>21</v>
      </c>
      <c r="P366" s="309">
        <v>29</v>
      </c>
      <c r="Q366" s="309">
        <v>46</v>
      </c>
      <c r="R366" s="309">
        <v>37</v>
      </c>
      <c r="S366" s="309">
        <v>40</v>
      </c>
      <c r="T366" s="309">
        <v>41</v>
      </c>
      <c r="U366" s="309">
        <v>48</v>
      </c>
      <c r="V366" s="309">
        <v>68</v>
      </c>
      <c r="W366" s="309">
        <v>79</v>
      </c>
      <c r="X366" s="309">
        <v>95</v>
      </c>
      <c r="Y366" s="309">
        <v>130</v>
      </c>
      <c r="Z366" s="309">
        <v>123</v>
      </c>
      <c r="AA366" s="309">
        <v>145</v>
      </c>
      <c r="AB366" s="309">
        <v>108</v>
      </c>
      <c r="AC366" s="309">
        <v>56</v>
      </c>
      <c r="AD366" s="309">
        <v>13</v>
      </c>
      <c r="AE366" s="309">
        <v>0</v>
      </c>
    </row>
    <row r="367" spans="1:31" ht="30" customHeight="1">
      <c r="A367" s="248" t="s">
        <v>986</v>
      </c>
      <c r="B367" s="249" t="s">
        <v>392</v>
      </c>
      <c r="C367" s="250" t="s">
        <v>670</v>
      </c>
      <c r="D367" s="308">
        <v>1535</v>
      </c>
      <c r="E367" s="309">
        <v>2</v>
      </c>
      <c r="F367" s="309">
        <v>5</v>
      </c>
      <c r="G367" s="309">
        <v>1</v>
      </c>
      <c r="H367" s="309">
        <v>0</v>
      </c>
      <c r="I367" s="309">
        <v>1</v>
      </c>
      <c r="J367" s="310">
        <v>9</v>
      </c>
      <c r="K367" s="309">
        <v>6</v>
      </c>
      <c r="L367" s="309">
        <v>5</v>
      </c>
      <c r="M367" s="309">
        <v>9</v>
      </c>
      <c r="N367" s="309">
        <v>22</v>
      </c>
      <c r="O367" s="309">
        <v>23</v>
      </c>
      <c r="P367" s="309">
        <v>20</v>
      </c>
      <c r="Q367" s="309">
        <v>30</v>
      </c>
      <c r="R367" s="309">
        <v>33</v>
      </c>
      <c r="S367" s="309">
        <v>33</v>
      </c>
      <c r="T367" s="309">
        <v>41</v>
      </c>
      <c r="U367" s="309">
        <v>72</v>
      </c>
      <c r="V367" s="309">
        <v>102</v>
      </c>
      <c r="W367" s="309">
        <v>123</v>
      </c>
      <c r="X367" s="309">
        <v>155</v>
      </c>
      <c r="Y367" s="309">
        <v>212</v>
      </c>
      <c r="Z367" s="309">
        <v>207</v>
      </c>
      <c r="AA367" s="309">
        <v>227</v>
      </c>
      <c r="AB367" s="309">
        <v>131</v>
      </c>
      <c r="AC367" s="309">
        <v>62</v>
      </c>
      <c r="AD367" s="309">
        <v>13</v>
      </c>
      <c r="AE367" s="309">
        <v>0</v>
      </c>
    </row>
    <row r="368" spans="1:31" ht="27" customHeight="1">
      <c r="A368" s="253"/>
      <c r="B368" s="249"/>
      <c r="C368" s="250" t="s">
        <v>671</v>
      </c>
      <c r="D368" s="308">
        <v>880</v>
      </c>
      <c r="E368" s="309">
        <v>0</v>
      </c>
      <c r="F368" s="309">
        <v>3</v>
      </c>
      <c r="G368" s="309">
        <v>1</v>
      </c>
      <c r="H368" s="309">
        <v>0</v>
      </c>
      <c r="I368" s="309">
        <v>1</v>
      </c>
      <c r="J368" s="310">
        <v>5</v>
      </c>
      <c r="K368" s="309">
        <v>5</v>
      </c>
      <c r="L368" s="309">
        <v>4</v>
      </c>
      <c r="M368" s="309">
        <v>5</v>
      </c>
      <c r="N368" s="309">
        <v>17</v>
      </c>
      <c r="O368" s="309">
        <v>17</v>
      </c>
      <c r="P368" s="309">
        <v>15</v>
      </c>
      <c r="Q368" s="309">
        <v>20</v>
      </c>
      <c r="R368" s="309">
        <v>28</v>
      </c>
      <c r="S368" s="309">
        <v>21</v>
      </c>
      <c r="T368" s="309">
        <v>29</v>
      </c>
      <c r="U368" s="309">
        <v>52</v>
      </c>
      <c r="V368" s="309">
        <v>80</v>
      </c>
      <c r="W368" s="309">
        <v>75</v>
      </c>
      <c r="X368" s="309">
        <v>97</v>
      </c>
      <c r="Y368" s="309">
        <v>120</v>
      </c>
      <c r="Z368" s="309">
        <v>117</v>
      </c>
      <c r="AA368" s="309">
        <v>110</v>
      </c>
      <c r="AB368" s="309">
        <v>44</v>
      </c>
      <c r="AC368" s="309">
        <v>16</v>
      </c>
      <c r="AD368" s="309">
        <v>3</v>
      </c>
      <c r="AE368" s="309">
        <v>0</v>
      </c>
    </row>
    <row r="369" spans="1:31" ht="27" customHeight="1">
      <c r="A369" s="255"/>
      <c r="B369" s="249"/>
      <c r="C369" s="250" t="s">
        <v>672</v>
      </c>
      <c r="D369" s="308">
        <v>655</v>
      </c>
      <c r="E369" s="309">
        <v>2</v>
      </c>
      <c r="F369" s="309">
        <v>2</v>
      </c>
      <c r="G369" s="309">
        <v>0</v>
      </c>
      <c r="H369" s="309">
        <v>0</v>
      </c>
      <c r="I369" s="309">
        <v>0</v>
      </c>
      <c r="J369" s="310">
        <v>4</v>
      </c>
      <c r="K369" s="309">
        <v>1</v>
      </c>
      <c r="L369" s="309">
        <v>1</v>
      </c>
      <c r="M369" s="309">
        <v>4</v>
      </c>
      <c r="N369" s="309">
        <v>5</v>
      </c>
      <c r="O369" s="309">
        <v>6</v>
      </c>
      <c r="P369" s="309">
        <v>5</v>
      </c>
      <c r="Q369" s="309">
        <v>10</v>
      </c>
      <c r="R369" s="309">
        <v>5</v>
      </c>
      <c r="S369" s="309">
        <v>12</v>
      </c>
      <c r="T369" s="309">
        <v>12</v>
      </c>
      <c r="U369" s="309">
        <v>20</v>
      </c>
      <c r="V369" s="309">
        <v>22</v>
      </c>
      <c r="W369" s="309">
        <v>48</v>
      </c>
      <c r="X369" s="309">
        <v>58</v>
      </c>
      <c r="Y369" s="309">
        <v>92</v>
      </c>
      <c r="Z369" s="309">
        <v>90</v>
      </c>
      <c r="AA369" s="309">
        <v>117</v>
      </c>
      <c r="AB369" s="309">
        <v>87</v>
      </c>
      <c r="AC369" s="309">
        <v>46</v>
      </c>
      <c r="AD369" s="309">
        <v>10</v>
      </c>
      <c r="AE369" s="309">
        <v>0</v>
      </c>
    </row>
    <row r="370" spans="1:31" ht="30" customHeight="1">
      <c r="A370" s="248" t="s">
        <v>987</v>
      </c>
      <c r="B370" s="249" t="s">
        <v>393</v>
      </c>
      <c r="C370" s="250" t="s">
        <v>670</v>
      </c>
      <c r="D370" s="308">
        <v>254</v>
      </c>
      <c r="E370" s="309">
        <v>0</v>
      </c>
      <c r="F370" s="309">
        <v>0</v>
      </c>
      <c r="G370" s="309">
        <v>0</v>
      </c>
      <c r="H370" s="309">
        <v>0</v>
      </c>
      <c r="I370" s="309">
        <v>1</v>
      </c>
      <c r="J370" s="310">
        <v>1</v>
      </c>
      <c r="K370" s="309">
        <v>2</v>
      </c>
      <c r="L370" s="309">
        <v>2</v>
      </c>
      <c r="M370" s="309">
        <v>5</v>
      </c>
      <c r="N370" s="309">
        <v>7</v>
      </c>
      <c r="O370" s="309">
        <v>11</v>
      </c>
      <c r="P370" s="309">
        <v>7</v>
      </c>
      <c r="Q370" s="309">
        <v>15</v>
      </c>
      <c r="R370" s="309">
        <v>12</v>
      </c>
      <c r="S370" s="309">
        <v>11</v>
      </c>
      <c r="T370" s="309">
        <v>7</v>
      </c>
      <c r="U370" s="309">
        <v>15</v>
      </c>
      <c r="V370" s="309">
        <v>31</v>
      </c>
      <c r="W370" s="309">
        <v>35</v>
      </c>
      <c r="X370" s="309">
        <v>23</v>
      </c>
      <c r="Y370" s="309">
        <v>34</v>
      </c>
      <c r="Z370" s="309">
        <v>21</v>
      </c>
      <c r="AA370" s="309">
        <v>10</v>
      </c>
      <c r="AB370" s="309">
        <v>4</v>
      </c>
      <c r="AC370" s="309">
        <v>1</v>
      </c>
      <c r="AD370" s="309">
        <v>0</v>
      </c>
      <c r="AE370" s="309">
        <v>0</v>
      </c>
    </row>
    <row r="371" spans="1:31" ht="27" customHeight="1">
      <c r="A371" s="253"/>
      <c r="B371" s="249"/>
      <c r="C371" s="250" t="s">
        <v>671</v>
      </c>
      <c r="D371" s="308">
        <v>169</v>
      </c>
      <c r="E371" s="309">
        <v>0</v>
      </c>
      <c r="F371" s="309">
        <v>0</v>
      </c>
      <c r="G371" s="309">
        <v>0</v>
      </c>
      <c r="H371" s="309">
        <v>0</v>
      </c>
      <c r="I371" s="309">
        <v>1</v>
      </c>
      <c r="J371" s="310">
        <v>1</v>
      </c>
      <c r="K371" s="309">
        <v>2</v>
      </c>
      <c r="L371" s="309">
        <v>1</v>
      </c>
      <c r="M371" s="309">
        <v>3</v>
      </c>
      <c r="N371" s="309">
        <v>6</v>
      </c>
      <c r="O371" s="309">
        <v>8</v>
      </c>
      <c r="P371" s="309">
        <v>6</v>
      </c>
      <c r="Q371" s="309">
        <v>12</v>
      </c>
      <c r="R371" s="309">
        <v>10</v>
      </c>
      <c r="S371" s="309">
        <v>9</v>
      </c>
      <c r="T371" s="309">
        <v>5</v>
      </c>
      <c r="U371" s="309">
        <v>10</v>
      </c>
      <c r="V371" s="309">
        <v>26</v>
      </c>
      <c r="W371" s="309">
        <v>22</v>
      </c>
      <c r="X371" s="309">
        <v>14</v>
      </c>
      <c r="Y371" s="309">
        <v>15</v>
      </c>
      <c r="Z371" s="309">
        <v>9</v>
      </c>
      <c r="AA371" s="309">
        <v>7</v>
      </c>
      <c r="AB371" s="309">
        <v>2</v>
      </c>
      <c r="AC371" s="309">
        <v>1</v>
      </c>
      <c r="AD371" s="309">
        <v>0</v>
      </c>
      <c r="AE371" s="309">
        <v>0</v>
      </c>
    </row>
    <row r="372" spans="1:31" ht="27" customHeight="1">
      <c r="A372" s="255"/>
      <c r="B372" s="249"/>
      <c r="C372" s="250" t="s">
        <v>672</v>
      </c>
      <c r="D372" s="308">
        <v>85</v>
      </c>
      <c r="E372" s="309">
        <v>0</v>
      </c>
      <c r="F372" s="309">
        <v>0</v>
      </c>
      <c r="G372" s="309">
        <v>0</v>
      </c>
      <c r="H372" s="309">
        <v>0</v>
      </c>
      <c r="I372" s="309">
        <v>0</v>
      </c>
      <c r="J372" s="310">
        <v>0</v>
      </c>
      <c r="K372" s="309">
        <v>0</v>
      </c>
      <c r="L372" s="309">
        <v>1</v>
      </c>
      <c r="M372" s="309">
        <v>2</v>
      </c>
      <c r="N372" s="309">
        <v>1</v>
      </c>
      <c r="O372" s="309">
        <v>3</v>
      </c>
      <c r="P372" s="309">
        <v>1</v>
      </c>
      <c r="Q372" s="309">
        <v>3</v>
      </c>
      <c r="R372" s="309">
        <v>2</v>
      </c>
      <c r="S372" s="309">
        <v>2</v>
      </c>
      <c r="T372" s="309">
        <v>2</v>
      </c>
      <c r="U372" s="309">
        <v>5</v>
      </c>
      <c r="V372" s="309">
        <v>5</v>
      </c>
      <c r="W372" s="309">
        <v>13</v>
      </c>
      <c r="X372" s="309">
        <v>9</v>
      </c>
      <c r="Y372" s="309">
        <v>19</v>
      </c>
      <c r="Z372" s="309">
        <v>12</v>
      </c>
      <c r="AA372" s="309">
        <v>3</v>
      </c>
      <c r="AB372" s="309">
        <v>2</v>
      </c>
      <c r="AC372" s="309">
        <v>0</v>
      </c>
      <c r="AD372" s="309">
        <v>0</v>
      </c>
      <c r="AE372" s="309">
        <v>0</v>
      </c>
    </row>
    <row r="373" spans="1:31" ht="30" customHeight="1">
      <c r="A373" s="248" t="s">
        <v>988</v>
      </c>
      <c r="B373" s="249" t="s">
        <v>394</v>
      </c>
      <c r="C373" s="250" t="s">
        <v>670</v>
      </c>
      <c r="D373" s="308">
        <v>282</v>
      </c>
      <c r="E373" s="309">
        <v>0</v>
      </c>
      <c r="F373" s="309">
        <v>0</v>
      </c>
      <c r="G373" s="309">
        <v>0</v>
      </c>
      <c r="H373" s="309">
        <v>0</v>
      </c>
      <c r="I373" s="309">
        <v>0</v>
      </c>
      <c r="J373" s="310">
        <v>0</v>
      </c>
      <c r="K373" s="309">
        <v>0</v>
      </c>
      <c r="L373" s="309">
        <v>0</v>
      </c>
      <c r="M373" s="309">
        <v>1</v>
      </c>
      <c r="N373" s="309">
        <v>3</v>
      </c>
      <c r="O373" s="309">
        <v>1</v>
      </c>
      <c r="P373" s="309">
        <v>3</v>
      </c>
      <c r="Q373" s="309">
        <v>1</v>
      </c>
      <c r="R373" s="309">
        <v>5</v>
      </c>
      <c r="S373" s="309">
        <v>2</v>
      </c>
      <c r="T373" s="309">
        <v>5</v>
      </c>
      <c r="U373" s="309">
        <v>13</v>
      </c>
      <c r="V373" s="309">
        <v>19</v>
      </c>
      <c r="W373" s="309">
        <v>14</v>
      </c>
      <c r="X373" s="309">
        <v>25</v>
      </c>
      <c r="Y373" s="309">
        <v>38</v>
      </c>
      <c r="Z373" s="309">
        <v>36</v>
      </c>
      <c r="AA373" s="309">
        <v>60</v>
      </c>
      <c r="AB373" s="309">
        <v>33</v>
      </c>
      <c r="AC373" s="309">
        <v>17</v>
      </c>
      <c r="AD373" s="309">
        <v>6</v>
      </c>
      <c r="AE373" s="309">
        <v>0</v>
      </c>
    </row>
    <row r="374" spans="1:31" ht="27" customHeight="1">
      <c r="A374" s="253"/>
      <c r="B374" s="249"/>
      <c r="C374" s="250" t="s">
        <v>671</v>
      </c>
      <c r="D374" s="308">
        <v>165</v>
      </c>
      <c r="E374" s="309">
        <v>0</v>
      </c>
      <c r="F374" s="309">
        <v>0</v>
      </c>
      <c r="G374" s="309">
        <v>0</v>
      </c>
      <c r="H374" s="309">
        <v>0</v>
      </c>
      <c r="I374" s="309">
        <v>0</v>
      </c>
      <c r="J374" s="310">
        <v>0</v>
      </c>
      <c r="K374" s="309">
        <v>0</v>
      </c>
      <c r="L374" s="309">
        <v>0</v>
      </c>
      <c r="M374" s="309">
        <v>0</v>
      </c>
      <c r="N374" s="309">
        <v>3</v>
      </c>
      <c r="O374" s="309">
        <v>1</v>
      </c>
      <c r="P374" s="309">
        <v>3</v>
      </c>
      <c r="Q374" s="309">
        <v>0</v>
      </c>
      <c r="R374" s="309">
        <v>5</v>
      </c>
      <c r="S374" s="309">
        <v>2</v>
      </c>
      <c r="T374" s="309">
        <v>3</v>
      </c>
      <c r="U374" s="309">
        <v>11</v>
      </c>
      <c r="V374" s="309">
        <v>17</v>
      </c>
      <c r="W374" s="309">
        <v>11</v>
      </c>
      <c r="X374" s="309">
        <v>20</v>
      </c>
      <c r="Y374" s="309">
        <v>23</v>
      </c>
      <c r="Z374" s="309">
        <v>24</v>
      </c>
      <c r="AA374" s="309">
        <v>25</v>
      </c>
      <c r="AB374" s="309">
        <v>12</v>
      </c>
      <c r="AC374" s="309">
        <v>3</v>
      </c>
      <c r="AD374" s="309">
        <v>2</v>
      </c>
      <c r="AE374" s="309">
        <v>0</v>
      </c>
    </row>
    <row r="375" spans="1:31" ht="27" customHeight="1">
      <c r="A375" s="255"/>
      <c r="B375" s="249"/>
      <c r="C375" s="250" t="s">
        <v>672</v>
      </c>
      <c r="D375" s="308">
        <v>117</v>
      </c>
      <c r="E375" s="309">
        <v>0</v>
      </c>
      <c r="F375" s="309">
        <v>0</v>
      </c>
      <c r="G375" s="309">
        <v>0</v>
      </c>
      <c r="H375" s="309">
        <v>0</v>
      </c>
      <c r="I375" s="309">
        <v>0</v>
      </c>
      <c r="J375" s="310">
        <v>0</v>
      </c>
      <c r="K375" s="309">
        <v>0</v>
      </c>
      <c r="L375" s="309">
        <v>0</v>
      </c>
      <c r="M375" s="309">
        <v>1</v>
      </c>
      <c r="N375" s="309">
        <v>0</v>
      </c>
      <c r="O375" s="309">
        <v>0</v>
      </c>
      <c r="P375" s="309">
        <v>0</v>
      </c>
      <c r="Q375" s="309">
        <v>1</v>
      </c>
      <c r="R375" s="309">
        <v>0</v>
      </c>
      <c r="S375" s="309">
        <v>0</v>
      </c>
      <c r="T375" s="309">
        <v>2</v>
      </c>
      <c r="U375" s="309">
        <v>2</v>
      </c>
      <c r="V375" s="309">
        <v>2</v>
      </c>
      <c r="W375" s="309">
        <v>3</v>
      </c>
      <c r="X375" s="309">
        <v>5</v>
      </c>
      <c r="Y375" s="309">
        <v>15</v>
      </c>
      <c r="Z375" s="309">
        <v>12</v>
      </c>
      <c r="AA375" s="309">
        <v>35</v>
      </c>
      <c r="AB375" s="309">
        <v>21</v>
      </c>
      <c r="AC375" s="309">
        <v>14</v>
      </c>
      <c r="AD375" s="309">
        <v>4</v>
      </c>
      <c r="AE375" s="309">
        <v>0</v>
      </c>
    </row>
    <row r="376" spans="1:31" ht="30" customHeight="1">
      <c r="A376" s="248" t="s">
        <v>989</v>
      </c>
      <c r="B376" s="249" t="s">
        <v>395</v>
      </c>
      <c r="C376" s="250" t="s">
        <v>670</v>
      </c>
      <c r="D376" s="308">
        <v>235</v>
      </c>
      <c r="E376" s="309">
        <v>1</v>
      </c>
      <c r="F376" s="309">
        <v>2</v>
      </c>
      <c r="G376" s="309">
        <v>0</v>
      </c>
      <c r="H376" s="309">
        <v>0</v>
      </c>
      <c r="I376" s="309">
        <v>0</v>
      </c>
      <c r="J376" s="310">
        <v>3</v>
      </c>
      <c r="K376" s="309">
        <v>3</v>
      </c>
      <c r="L376" s="309">
        <v>3</v>
      </c>
      <c r="M376" s="309">
        <v>1</v>
      </c>
      <c r="N376" s="309">
        <v>3</v>
      </c>
      <c r="O376" s="309">
        <v>2</v>
      </c>
      <c r="P376" s="309">
        <v>1</v>
      </c>
      <c r="Q376" s="309">
        <v>5</v>
      </c>
      <c r="R376" s="309">
        <v>3</v>
      </c>
      <c r="S376" s="309">
        <v>8</v>
      </c>
      <c r="T376" s="309">
        <v>12</v>
      </c>
      <c r="U376" s="309">
        <v>11</v>
      </c>
      <c r="V376" s="309">
        <v>11</v>
      </c>
      <c r="W376" s="309">
        <v>26</v>
      </c>
      <c r="X376" s="309">
        <v>37</v>
      </c>
      <c r="Y376" s="309">
        <v>43</v>
      </c>
      <c r="Z376" s="309">
        <v>35</v>
      </c>
      <c r="AA376" s="309">
        <v>17</v>
      </c>
      <c r="AB376" s="309">
        <v>10</v>
      </c>
      <c r="AC376" s="309">
        <v>0</v>
      </c>
      <c r="AD376" s="309">
        <v>1</v>
      </c>
      <c r="AE376" s="309">
        <v>0</v>
      </c>
    </row>
    <row r="377" spans="1:31" ht="27" customHeight="1">
      <c r="A377" s="253"/>
      <c r="B377" s="249"/>
      <c r="C377" s="250" t="s">
        <v>671</v>
      </c>
      <c r="D377" s="308">
        <v>126</v>
      </c>
      <c r="E377" s="309">
        <v>0</v>
      </c>
      <c r="F377" s="309">
        <v>1</v>
      </c>
      <c r="G377" s="309">
        <v>0</v>
      </c>
      <c r="H377" s="309">
        <v>0</v>
      </c>
      <c r="I377" s="309">
        <v>0</v>
      </c>
      <c r="J377" s="310">
        <v>1</v>
      </c>
      <c r="K377" s="309">
        <v>2</v>
      </c>
      <c r="L377" s="309">
        <v>3</v>
      </c>
      <c r="M377" s="309">
        <v>1</v>
      </c>
      <c r="N377" s="309">
        <v>3</v>
      </c>
      <c r="O377" s="309">
        <v>2</v>
      </c>
      <c r="P377" s="309">
        <v>1</v>
      </c>
      <c r="Q377" s="309">
        <v>2</v>
      </c>
      <c r="R377" s="309">
        <v>3</v>
      </c>
      <c r="S377" s="309">
        <v>3</v>
      </c>
      <c r="T377" s="309">
        <v>11</v>
      </c>
      <c r="U377" s="309">
        <v>5</v>
      </c>
      <c r="V377" s="309">
        <v>9</v>
      </c>
      <c r="W377" s="309">
        <v>11</v>
      </c>
      <c r="X377" s="309">
        <v>23</v>
      </c>
      <c r="Y377" s="309">
        <v>20</v>
      </c>
      <c r="Z377" s="309">
        <v>18</v>
      </c>
      <c r="AA377" s="309">
        <v>5</v>
      </c>
      <c r="AB377" s="309">
        <v>3</v>
      </c>
      <c r="AC377" s="309">
        <v>0</v>
      </c>
      <c r="AD377" s="309">
        <v>0</v>
      </c>
      <c r="AE377" s="309">
        <v>0</v>
      </c>
    </row>
    <row r="378" spans="1:31" ht="27" customHeight="1">
      <c r="A378" s="255"/>
      <c r="B378" s="249"/>
      <c r="C378" s="250" t="s">
        <v>672</v>
      </c>
      <c r="D378" s="308">
        <v>109</v>
      </c>
      <c r="E378" s="309">
        <v>1</v>
      </c>
      <c r="F378" s="309">
        <v>1</v>
      </c>
      <c r="G378" s="309">
        <v>0</v>
      </c>
      <c r="H378" s="309">
        <v>0</v>
      </c>
      <c r="I378" s="309">
        <v>0</v>
      </c>
      <c r="J378" s="310">
        <v>2</v>
      </c>
      <c r="K378" s="309">
        <v>1</v>
      </c>
      <c r="L378" s="309">
        <v>0</v>
      </c>
      <c r="M378" s="309">
        <v>0</v>
      </c>
      <c r="N378" s="309">
        <v>0</v>
      </c>
      <c r="O378" s="309">
        <v>0</v>
      </c>
      <c r="P378" s="309">
        <v>0</v>
      </c>
      <c r="Q378" s="309">
        <v>3</v>
      </c>
      <c r="R378" s="309">
        <v>0</v>
      </c>
      <c r="S378" s="309">
        <v>5</v>
      </c>
      <c r="T378" s="309">
        <v>1</v>
      </c>
      <c r="U378" s="309">
        <v>6</v>
      </c>
      <c r="V378" s="309">
        <v>2</v>
      </c>
      <c r="W378" s="309">
        <v>15</v>
      </c>
      <c r="X378" s="309">
        <v>14</v>
      </c>
      <c r="Y378" s="309">
        <v>23</v>
      </c>
      <c r="Z378" s="309">
        <v>17</v>
      </c>
      <c r="AA378" s="309">
        <v>12</v>
      </c>
      <c r="AB378" s="309">
        <v>7</v>
      </c>
      <c r="AC378" s="309">
        <v>0</v>
      </c>
      <c r="AD378" s="309">
        <v>1</v>
      </c>
      <c r="AE378" s="309">
        <v>0</v>
      </c>
    </row>
    <row r="379" spans="1:31" ht="30" customHeight="1">
      <c r="A379" s="248" t="s">
        <v>990</v>
      </c>
      <c r="B379" s="249" t="s">
        <v>396</v>
      </c>
      <c r="C379" s="250" t="s">
        <v>670</v>
      </c>
      <c r="D379" s="308">
        <v>433</v>
      </c>
      <c r="E379" s="309">
        <v>1</v>
      </c>
      <c r="F379" s="309">
        <v>1</v>
      </c>
      <c r="G379" s="309">
        <v>0</v>
      </c>
      <c r="H379" s="309">
        <v>0</v>
      </c>
      <c r="I379" s="309">
        <v>0</v>
      </c>
      <c r="J379" s="310">
        <v>2</v>
      </c>
      <c r="K379" s="309">
        <v>1</v>
      </c>
      <c r="L379" s="309">
        <v>0</v>
      </c>
      <c r="M379" s="309">
        <v>2</v>
      </c>
      <c r="N379" s="309">
        <v>1</v>
      </c>
      <c r="O379" s="309">
        <v>1</v>
      </c>
      <c r="P379" s="309">
        <v>1</v>
      </c>
      <c r="Q379" s="309">
        <v>2</v>
      </c>
      <c r="R379" s="309">
        <v>4</v>
      </c>
      <c r="S379" s="309">
        <v>1</v>
      </c>
      <c r="T379" s="309">
        <v>4</v>
      </c>
      <c r="U379" s="309">
        <v>10</v>
      </c>
      <c r="V379" s="309">
        <v>19</v>
      </c>
      <c r="W379" s="309">
        <v>28</v>
      </c>
      <c r="X379" s="309">
        <v>44</v>
      </c>
      <c r="Y379" s="309">
        <v>53</v>
      </c>
      <c r="Z379" s="309">
        <v>78</v>
      </c>
      <c r="AA379" s="309">
        <v>87</v>
      </c>
      <c r="AB379" s="309">
        <v>56</v>
      </c>
      <c r="AC379" s="309">
        <v>34</v>
      </c>
      <c r="AD379" s="309">
        <v>5</v>
      </c>
      <c r="AE379" s="309">
        <v>0</v>
      </c>
    </row>
    <row r="380" spans="1:31" ht="27" customHeight="1">
      <c r="A380" s="253"/>
      <c r="B380" s="249"/>
      <c r="C380" s="250" t="s">
        <v>671</v>
      </c>
      <c r="D380" s="308">
        <v>215</v>
      </c>
      <c r="E380" s="309">
        <v>0</v>
      </c>
      <c r="F380" s="309">
        <v>1</v>
      </c>
      <c r="G380" s="309">
        <v>0</v>
      </c>
      <c r="H380" s="309">
        <v>0</v>
      </c>
      <c r="I380" s="309">
        <v>0</v>
      </c>
      <c r="J380" s="310">
        <v>1</v>
      </c>
      <c r="K380" s="309">
        <v>1</v>
      </c>
      <c r="L380" s="309">
        <v>0</v>
      </c>
      <c r="M380" s="309">
        <v>1</v>
      </c>
      <c r="N380" s="309">
        <v>1</v>
      </c>
      <c r="O380" s="309">
        <v>1</v>
      </c>
      <c r="P380" s="309">
        <v>0</v>
      </c>
      <c r="Q380" s="309">
        <v>1</v>
      </c>
      <c r="R380" s="309">
        <v>3</v>
      </c>
      <c r="S380" s="309">
        <v>0</v>
      </c>
      <c r="T380" s="309">
        <v>2</v>
      </c>
      <c r="U380" s="309">
        <v>6</v>
      </c>
      <c r="V380" s="309">
        <v>8</v>
      </c>
      <c r="W380" s="309">
        <v>21</v>
      </c>
      <c r="X380" s="309">
        <v>26</v>
      </c>
      <c r="Y380" s="309">
        <v>33</v>
      </c>
      <c r="Z380" s="309">
        <v>42</v>
      </c>
      <c r="AA380" s="309">
        <v>42</v>
      </c>
      <c r="AB380" s="309">
        <v>16</v>
      </c>
      <c r="AC380" s="309">
        <v>9</v>
      </c>
      <c r="AD380" s="309">
        <v>1</v>
      </c>
      <c r="AE380" s="309">
        <v>0</v>
      </c>
    </row>
    <row r="381" spans="1:31" ht="27" customHeight="1">
      <c r="A381" s="255"/>
      <c r="B381" s="249"/>
      <c r="C381" s="250" t="s">
        <v>672</v>
      </c>
      <c r="D381" s="308">
        <v>218</v>
      </c>
      <c r="E381" s="309">
        <v>1</v>
      </c>
      <c r="F381" s="309">
        <v>0</v>
      </c>
      <c r="G381" s="309">
        <v>0</v>
      </c>
      <c r="H381" s="309">
        <v>0</v>
      </c>
      <c r="I381" s="309">
        <v>0</v>
      </c>
      <c r="J381" s="310">
        <v>1</v>
      </c>
      <c r="K381" s="309">
        <v>0</v>
      </c>
      <c r="L381" s="309">
        <v>0</v>
      </c>
      <c r="M381" s="309">
        <v>1</v>
      </c>
      <c r="N381" s="309">
        <v>0</v>
      </c>
      <c r="O381" s="309">
        <v>0</v>
      </c>
      <c r="P381" s="309">
        <v>1</v>
      </c>
      <c r="Q381" s="309">
        <v>1</v>
      </c>
      <c r="R381" s="309">
        <v>1</v>
      </c>
      <c r="S381" s="309">
        <v>1</v>
      </c>
      <c r="T381" s="309">
        <v>2</v>
      </c>
      <c r="U381" s="309">
        <v>4</v>
      </c>
      <c r="V381" s="309">
        <v>11</v>
      </c>
      <c r="W381" s="309">
        <v>7</v>
      </c>
      <c r="X381" s="309">
        <v>18</v>
      </c>
      <c r="Y381" s="309">
        <v>20</v>
      </c>
      <c r="Z381" s="309">
        <v>36</v>
      </c>
      <c r="AA381" s="309">
        <v>45</v>
      </c>
      <c r="AB381" s="309">
        <v>40</v>
      </c>
      <c r="AC381" s="309">
        <v>25</v>
      </c>
      <c r="AD381" s="309">
        <v>4</v>
      </c>
      <c r="AE381" s="309">
        <v>0</v>
      </c>
    </row>
    <row r="382" spans="1:31" ht="30" customHeight="1">
      <c r="A382" s="248" t="s">
        <v>991</v>
      </c>
      <c r="B382" s="249" t="s">
        <v>397</v>
      </c>
      <c r="C382" s="250" t="s">
        <v>670</v>
      </c>
      <c r="D382" s="308">
        <v>56</v>
      </c>
      <c r="E382" s="309">
        <v>0</v>
      </c>
      <c r="F382" s="309">
        <v>0</v>
      </c>
      <c r="G382" s="309">
        <v>1</v>
      </c>
      <c r="H382" s="309">
        <v>0</v>
      </c>
      <c r="I382" s="309">
        <v>0</v>
      </c>
      <c r="J382" s="310">
        <v>1</v>
      </c>
      <c r="K382" s="309">
        <v>0</v>
      </c>
      <c r="L382" s="309">
        <v>0</v>
      </c>
      <c r="M382" s="309">
        <v>0</v>
      </c>
      <c r="N382" s="309">
        <v>1</v>
      </c>
      <c r="O382" s="309">
        <v>1</v>
      </c>
      <c r="P382" s="309">
        <v>3</v>
      </c>
      <c r="Q382" s="309">
        <v>2</v>
      </c>
      <c r="R382" s="309">
        <v>3</v>
      </c>
      <c r="S382" s="309">
        <v>3</v>
      </c>
      <c r="T382" s="309">
        <v>2</v>
      </c>
      <c r="U382" s="309">
        <v>5</v>
      </c>
      <c r="V382" s="309">
        <v>5</v>
      </c>
      <c r="W382" s="309">
        <v>1</v>
      </c>
      <c r="X382" s="309">
        <v>4</v>
      </c>
      <c r="Y382" s="309">
        <v>8</v>
      </c>
      <c r="Z382" s="309">
        <v>5</v>
      </c>
      <c r="AA382" s="309">
        <v>8</v>
      </c>
      <c r="AB382" s="309">
        <v>2</v>
      </c>
      <c r="AC382" s="309">
        <v>2</v>
      </c>
      <c r="AD382" s="309">
        <v>0</v>
      </c>
      <c r="AE382" s="309">
        <v>0</v>
      </c>
    </row>
    <row r="383" spans="1:31" ht="27" customHeight="1">
      <c r="A383" s="253"/>
      <c r="B383" s="249"/>
      <c r="C383" s="250" t="s">
        <v>671</v>
      </c>
      <c r="D383" s="308">
        <v>35</v>
      </c>
      <c r="E383" s="309">
        <v>0</v>
      </c>
      <c r="F383" s="309">
        <v>0</v>
      </c>
      <c r="G383" s="309">
        <v>1</v>
      </c>
      <c r="H383" s="309">
        <v>0</v>
      </c>
      <c r="I383" s="309">
        <v>0</v>
      </c>
      <c r="J383" s="310">
        <v>1</v>
      </c>
      <c r="K383" s="309">
        <v>0</v>
      </c>
      <c r="L383" s="309">
        <v>0</v>
      </c>
      <c r="M383" s="309">
        <v>0</v>
      </c>
      <c r="N383" s="309">
        <v>0</v>
      </c>
      <c r="O383" s="309">
        <v>0</v>
      </c>
      <c r="P383" s="309">
        <v>3</v>
      </c>
      <c r="Q383" s="309">
        <v>1</v>
      </c>
      <c r="R383" s="309">
        <v>2</v>
      </c>
      <c r="S383" s="309">
        <v>2</v>
      </c>
      <c r="T383" s="309">
        <v>1</v>
      </c>
      <c r="U383" s="309">
        <v>4</v>
      </c>
      <c r="V383" s="309">
        <v>5</v>
      </c>
      <c r="W383" s="309">
        <v>1</v>
      </c>
      <c r="X383" s="309">
        <v>1</v>
      </c>
      <c r="Y383" s="309">
        <v>4</v>
      </c>
      <c r="Z383" s="309">
        <v>2</v>
      </c>
      <c r="AA383" s="309">
        <v>6</v>
      </c>
      <c r="AB383" s="309">
        <v>1</v>
      </c>
      <c r="AC383" s="309">
        <v>1</v>
      </c>
      <c r="AD383" s="309">
        <v>0</v>
      </c>
      <c r="AE383" s="309">
        <v>0</v>
      </c>
    </row>
    <row r="384" spans="1:31" ht="27" customHeight="1">
      <c r="A384" s="255"/>
      <c r="B384" s="249"/>
      <c r="C384" s="250" t="s">
        <v>672</v>
      </c>
      <c r="D384" s="308">
        <v>21</v>
      </c>
      <c r="E384" s="309">
        <v>0</v>
      </c>
      <c r="F384" s="309">
        <v>0</v>
      </c>
      <c r="G384" s="309">
        <v>0</v>
      </c>
      <c r="H384" s="309">
        <v>0</v>
      </c>
      <c r="I384" s="309">
        <v>0</v>
      </c>
      <c r="J384" s="310">
        <v>0</v>
      </c>
      <c r="K384" s="309">
        <v>0</v>
      </c>
      <c r="L384" s="309">
        <v>0</v>
      </c>
      <c r="M384" s="309">
        <v>0</v>
      </c>
      <c r="N384" s="309">
        <v>1</v>
      </c>
      <c r="O384" s="309">
        <v>1</v>
      </c>
      <c r="P384" s="309">
        <v>0</v>
      </c>
      <c r="Q384" s="309">
        <v>1</v>
      </c>
      <c r="R384" s="309">
        <v>1</v>
      </c>
      <c r="S384" s="309">
        <v>1</v>
      </c>
      <c r="T384" s="309">
        <v>1</v>
      </c>
      <c r="U384" s="309">
        <v>1</v>
      </c>
      <c r="V384" s="309">
        <v>0</v>
      </c>
      <c r="W384" s="309">
        <v>0</v>
      </c>
      <c r="X384" s="309">
        <v>3</v>
      </c>
      <c r="Y384" s="309">
        <v>4</v>
      </c>
      <c r="Z384" s="309">
        <v>3</v>
      </c>
      <c r="AA384" s="309">
        <v>2</v>
      </c>
      <c r="AB384" s="309">
        <v>1</v>
      </c>
      <c r="AC384" s="309">
        <v>1</v>
      </c>
      <c r="AD384" s="309">
        <v>0</v>
      </c>
      <c r="AE384" s="309">
        <v>0</v>
      </c>
    </row>
    <row r="385" spans="1:31" ht="30" customHeight="1">
      <c r="A385" s="248" t="s">
        <v>816</v>
      </c>
      <c r="B385" s="256" t="s">
        <v>817</v>
      </c>
      <c r="C385" s="250" t="s">
        <v>670</v>
      </c>
      <c r="D385" s="308">
        <v>38</v>
      </c>
      <c r="E385" s="309">
        <v>0</v>
      </c>
      <c r="F385" s="309">
        <v>0</v>
      </c>
      <c r="G385" s="309">
        <v>0</v>
      </c>
      <c r="H385" s="309">
        <v>0</v>
      </c>
      <c r="I385" s="309">
        <v>0</v>
      </c>
      <c r="J385" s="310">
        <v>0</v>
      </c>
      <c r="K385" s="309">
        <v>0</v>
      </c>
      <c r="L385" s="309">
        <v>0</v>
      </c>
      <c r="M385" s="309">
        <v>0</v>
      </c>
      <c r="N385" s="309">
        <v>3</v>
      </c>
      <c r="O385" s="309">
        <v>5</v>
      </c>
      <c r="P385" s="309">
        <v>4</v>
      </c>
      <c r="Q385" s="309">
        <v>2</v>
      </c>
      <c r="R385" s="309">
        <v>0</v>
      </c>
      <c r="S385" s="309">
        <v>5</v>
      </c>
      <c r="T385" s="309">
        <v>4</v>
      </c>
      <c r="U385" s="309">
        <v>1</v>
      </c>
      <c r="V385" s="309">
        <v>2</v>
      </c>
      <c r="W385" s="309">
        <v>4</v>
      </c>
      <c r="X385" s="309">
        <v>3</v>
      </c>
      <c r="Y385" s="309">
        <v>3</v>
      </c>
      <c r="Z385" s="309">
        <v>1</v>
      </c>
      <c r="AA385" s="309">
        <v>1</v>
      </c>
      <c r="AB385" s="309">
        <v>0</v>
      </c>
      <c r="AC385" s="309">
        <v>0</v>
      </c>
      <c r="AD385" s="309">
        <v>0</v>
      </c>
      <c r="AE385" s="309">
        <v>0</v>
      </c>
    </row>
    <row r="386" spans="1:31" ht="27" customHeight="1">
      <c r="A386" s="253"/>
      <c r="B386" s="249"/>
      <c r="C386" s="250" t="s">
        <v>671</v>
      </c>
      <c r="D386" s="308">
        <v>22</v>
      </c>
      <c r="E386" s="309">
        <v>0</v>
      </c>
      <c r="F386" s="309">
        <v>0</v>
      </c>
      <c r="G386" s="309">
        <v>0</v>
      </c>
      <c r="H386" s="309">
        <v>0</v>
      </c>
      <c r="I386" s="309">
        <v>0</v>
      </c>
      <c r="J386" s="310">
        <v>0</v>
      </c>
      <c r="K386" s="309">
        <v>0</v>
      </c>
      <c r="L386" s="309">
        <v>0</v>
      </c>
      <c r="M386" s="309">
        <v>0</v>
      </c>
      <c r="N386" s="309">
        <v>2</v>
      </c>
      <c r="O386" s="309">
        <v>4</v>
      </c>
      <c r="P386" s="309">
        <v>2</v>
      </c>
      <c r="Q386" s="309">
        <v>1</v>
      </c>
      <c r="R386" s="309">
        <v>0</v>
      </c>
      <c r="S386" s="309">
        <v>3</v>
      </c>
      <c r="T386" s="309">
        <v>2</v>
      </c>
      <c r="U386" s="309">
        <v>1</v>
      </c>
      <c r="V386" s="309">
        <v>2</v>
      </c>
      <c r="W386" s="309">
        <v>1</v>
      </c>
      <c r="X386" s="309">
        <v>0</v>
      </c>
      <c r="Y386" s="309">
        <v>3</v>
      </c>
      <c r="Z386" s="309">
        <v>1</v>
      </c>
      <c r="AA386" s="309">
        <v>0</v>
      </c>
      <c r="AB386" s="309">
        <v>0</v>
      </c>
      <c r="AC386" s="309">
        <v>0</v>
      </c>
      <c r="AD386" s="309">
        <v>0</v>
      </c>
      <c r="AE386" s="309">
        <v>0</v>
      </c>
    </row>
    <row r="387" spans="1:31" ht="27" customHeight="1">
      <c r="A387" s="255"/>
      <c r="B387" s="249"/>
      <c r="C387" s="250" t="s">
        <v>672</v>
      </c>
      <c r="D387" s="308">
        <v>16</v>
      </c>
      <c r="E387" s="309">
        <v>0</v>
      </c>
      <c r="F387" s="309">
        <v>0</v>
      </c>
      <c r="G387" s="309">
        <v>0</v>
      </c>
      <c r="H387" s="309">
        <v>0</v>
      </c>
      <c r="I387" s="309">
        <v>0</v>
      </c>
      <c r="J387" s="310">
        <v>0</v>
      </c>
      <c r="K387" s="309">
        <v>0</v>
      </c>
      <c r="L387" s="309">
        <v>0</v>
      </c>
      <c r="M387" s="309">
        <v>0</v>
      </c>
      <c r="N387" s="309">
        <v>1</v>
      </c>
      <c r="O387" s="309">
        <v>1</v>
      </c>
      <c r="P387" s="309">
        <v>2</v>
      </c>
      <c r="Q387" s="309">
        <v>1</v>
      </c>
      <c r="R387" s="309">
        <v>0</v>
      </c>
      <c r="S387" s="309">
        <v>2</v>
      </c>
      <c r="T387" s="309">
        <v>2</v>
      </c>
      <c r="U387" s="309">
        <v>0</v>
      </c>
      <c r="V387" s="309">
        <v>0</v>
      </c>
      <c r="W387" s="309">
        <v>3</v>
      </c>
      <c r="X387" s="309">
        <v>3</v>
      </c>
      <c r="Y387" s="309">
        <v>0</v>
      </c>
      <c r="Z387" s="309">
        <v>0</v>
      </c>
      <c r="AA387" s="309">
        <v>1</v>
      </c>
      <c r="AB387" s="309">
        <v>0</v>
      </c>
      <c r="AC387" s="309">
        <v>0</v>
      </c>
      <c r="AD387" s="309">
        <v>0</v>
      </c>
      <c r="AE387" s="309">
        <v>0</v>
      </c>
    </row>
    <row r="388" spans="1:31" ht="30" customHeight="1">
      <c r="A388" s="248" t="s">
        <v>818</v>
      </c>
      <c r="B388" s="249" t="s">
        <v>398</v>
      </c>
      <c r="C388" s="250" t="s">
        <v>670</v>
      </c>
      <c r="D388" s="308">
        <v>237</v>
      </c>
      <c r="E388" s="309">
        <v>0</v>
      </c>
      <c r="F388" s="309">
        <v>2</v>
      </c>
      <c r="G388" s="309">
        <v>0</v>
      </c>
      <c r="H388" s="309">
        <v>0</v>
      </c>
      <c r="I388" s="309">
        <v>0</v>
      </c>
      <c r="J388" s="310">
        <v>2</v>
      </c>
      <c r="K388" s="309">
        <v>0</v>
      </c>
      <c r="L388" s="309">
        <v>0</v>
      </c>
      <c r="M388" s="309">
        <v>0</v>
      </c>
      <c r="N388" s="309">
        <v>4</v>
      </c>
      <c r="O388" s="309">
        <v>2</v>
      </c>
      <c r="P388" s="309">
        <v>1</v>
      </c>
      <c r="Q388" s="309">
        <v>3</v>
      </c>
      <c r="R388" s="309">
        <v>6</v>
      </c>
      <c r="S388" s="309">
        <v>3</v>
      </c>
      <c r="T388" s="309">
        <v>7</v>
      </c>
      <c r="U388" s="309">
        <v>17</v>
      </c>
      <c r="V388" s="309">
        <v>15</v>
      </c>
      <c r="W388" s="309">
        <v>15</v>
      </c>
      <c r="X388" s="309">
        <v>19</v>
      </c>
      <c r="Y388" s="309">
        <v>33</v>
      </c>
      <c r="Z388" s="309">
        <v>31</v>
      </c>
      <c r="AA388" s="309">
        <v>44</v>
      </c>
      <c r="AB388" s="309">
        <v>26</v>
      </c>
      <c r="AC388" s="309">
        <v>8</v>
      </c>
      <c r="AD388" s="309">
        <v>1</v>
      </c>
      <c r="AE388" s="309">
        <v>0</v>
      </c>
    </row>
    <row r="389" spans="1:31" ht="27" customHeight="1">
      <c r="A389" s="253"/>
      <c r="B389" s="249"/>
      <c r="C389" s="250" t="s">
        <v>671</v>
      </c>
      <c r="D389" s="308">
        <v>148</v>
      </c>
      <c r="E389" s="309">
        <v>0</v>
      </c>
      <c r="F389" s="309">
        <v>1</v>
      </c>
      <c r="G389" s="309">
        <v>0</v>
      </c>
      <c r="H389" s="309">
        <v>0</v>
      </c>
      <c r="I389" s="309">
        <v>0</v>
      </c>
      <c r="J389" s="310">
        <v>1</v>
      </c>
      <c r="K389" s="309">
        <v>0</v>
      </c>
      <c r="L389" s="309">
        <v>0</v>
      </c>
      <c r="M389" s="309">
        <v>0</v>
      </c>
      <c r="N389" s="309">
        <v>2</v>
      </c>
      <c r="O389" s="309">
        <v>1</v>
      </c>
      <c r="P389" s="309">
        <v>0</v>
      </c>
      <c r="Q389" s="309">
        <v>3</v>
      </c>
      <c r="R389" s="309">
        <v>5</v>
      </c>
      <c r="S389" s="309">
        <v>2</v>
      </c>
      <c r="T389" s="309">
        <v>5</v>
      </c>
      <c r="U389" s="309">
        <v>15</v>
      </c>
      <c r="V389" s="309">
        <v>13</v>
      </c>
      <c r="W389" s="309">
        <v>8</v>
      </c>
      <c r="X389" s="309">
        <v>13</v>
      </c>
      <c r="Y389" s="309">
        <v>22</v>
      </c>
      <c r="Z389" s="309">
        <v>21</v>
      </c>
      <c r="AA389" s="309">
        <v>25</v>
      </c>
      <c r="AB389" s="309">
        <v>10</v>
      </c>
      <c r="AC389" s="309">
        <v>2</v>
      </c>
      <c r="AD389" s="309">
        <v>0</v>
      </c>
      <c r="AE389" s="309">
        <v>0</v>
      </c>
    </row>
    <row r="390" spans="1:31" ht="27" customHeight="1">
      <c r="A390" s="255"/>
      <c r="B390" s="249"/>
      <c r="C390" s="250" t="s">
        <v>672</v>
      </c>
      <c r="D390" s="308">
        <v>89</v>
      </c>
      <c r="E390" s="309">
        <v>0</v>
      </c>
      <c r="F390" s="309">
        <v>1</v>
      </c>
      <c r="G390" s="309">
        <v>0</v>
      </c>
      <c r="H390" s="309">
        <v>0</v>
      </c>
      <c r="I390" s="309">
        <v>0</v>
      </c>
      <c r="J390" s="310">
        <v>1</v>
      </c>
      <c r="K390" s="309">
        <v>0</v>
      </c>
      <c r="L390" s="309">
        <v>0</v>
      </c>
      <c r="M390" s="309">
        <v>0</v>
      </c>
      <c r="N390" s="309">
        <v>2</v>
      </c>
      <c r="O390" s="309">
        <v>1</v>
      </c>
      <c r="P390" s="309">
        <v>1</v>
      </c>
      <c r="Q390" s="309">
        <v>0</v>
      </c>
      <c r="R390" s="309">
        <v>1</v>
      </c>
      <c r="S390" s="309">
        <v>1</v>
      </c>
      <c r="T390" s="309">
        <v>2</v>
      </c>
      <c r="U390" s="309">
        <v>2</v>
      </c>
      <c r="V390" s="309">
        <v>2</v>
      </c>
      <c r="W390" s="309">
        <v>7</v>
      </c>
      <c r="X390" s="309">
        <v>6</v>
      </c>
      <c r="Y390" s="309">
        <v>11</v>
      </c>
      <c r="Z390" s="309">
        <v>10</v>
      </c>
      <c r="AA390" s="309">
        <v>19</v>
      </c>
      <c r="AB390" s="309">
        <v>16</v>
      </c>
      <c r="AC390" s="309">
        <v>6</v>
      </c>
      <c r="AD390" s="309">
        <v>1</v>
      </c>
      <c r="AE390" s="309">
        <v>0</v>
      </c>
    </row>
    <row r="391" spans="1:31" ht="30" customHeight="1">
      <c r="A391" s="248" t="s">
        <v>819</v>
      </c>
      <c r="B391" s="249" t="s">
        <v>820</v>
      </c>
      <c r="C391" s="250" t="s">
        <v>670</v>
      </c>
      <c r="D391" s="308">
        <v>1145</v>
      </c>
      <c r="E391" s="309">
        <v>0</v>
      </c>
      <c r="F391" s="309">
        <v>0</v>
      </c>
      <c r="G391" s="309">
        <v>0</v>
      </c>
      <c r="H391" s="309">
        <v>0</v>
      </c>
      <c r="I391" s="309">
        <v>0</v>
      </c>
      <c r="J391" s="310">
        <v>0</v>
      </c>
      <c r="K391" s="309">
        <v>0</v>
      </c>
      <c r="L391" s="309">
        <v>1</v>
      </c>
      <c r="M391" s="309">
        <v>22</v>
      </c>
      <c r="N391" s="309">
        <v>51</v>
      </c>
      <c r="O391" s="309">
        <v>52</v>
      </c>
      <c r="P391" s="309">
        <v>78</v>
      </c>
      <c r="Q391" s="309">
        <v>94</v>
      </c>
      <c r="R391" s="309">
        <v>90</v>
      </c>
      <c r="S391" s="309">
        <v>95</v>
      </c>
      <c r="T391" s="309">
        <v>103</v>
      </c>
      <c r="U391" s="309">
        <v>92</v>
      </c>
      <c r="V391" s="309">
        <v>107</v>
      </c>
      <c r="W391" s="309">
        <v>88</v>
      </c>
      <c r="X391" s="309">
        <v>75</v>
      </c>
      <c r="Y391" s="309">
        <v>88</v>
      </c>
      <c r="Z391" s="309">
        <v>50</v>
      </c>
      <c r="AA391" s="309">
        <v>38</v>
      </c>
      <c r="AB391" s="309">
        <v>18</v>
      </c>
      <c r="AC391" s="309">
        <v>3</v>
      </c>
      <c r="AD391" s="309">
        <v>0</v>
      </c>
      <c r="AE391" s="309">
        <v>0</v>
      </c>
    </row>
    <row r="392" spans="1:31" ht="27" customHeight="1">
      <c r="A392" s="253"/>
      <c r="B392" s="249"/>
      <c r="C392" s="250" t="s">
        <v>671</v>
      </c>
      <c r="D392" s="308">
        <v>803</v>
      </c>
      <c r="E392" s="309">
        <v>0</v>
      </c>
      <c r="F392" s="309">
        <v>0</v>
      </c>
      <c r="G392" s="309">
        <v>0</v>
      </c>
      <c r="H392" s="309">
        <v>0</v>
      </c>
      <c r="I392" s="309">
        <v>0</v>
      </c>
      <c r="J392" s="310">
        <v>0</v>
      </c>
      <c r="K392" s="309">
        <v>0</v>
      </c>
      <c r="L392" s="309">
        <v>0</v>
      </c>
      <c r="M392" s="309">
        <v>16</v>
      </c>
      <c r="N392" s="309">
        <v>38</v>
      </c>
      <c r="O392" s="309">
        <v>39</v>
      </c>
      <c r="P392" s="309">
        <v>56</v>
      </c>
      <c r="Q392" s="309">
        <v>63</v>
      </c>
      <c r="R392" s="309">
        <v>63</v>
      </c>
      <c r="S392" s="309">
        <v>71</v>
      </c>
      <c r="T392" s="309">
        <v>80</v>
      </c>
      <c r="U392" s="309">
        <v>68</v>
      </c>
      <c r="V392" s="309">
        <v>71</v>
      </c>
      <c r="W392" s="309">
        <v>65</v>
      </c>
      <c r="X392" s="309">
        <v>51</v>
      </c>
      <c r="Y392" s="309">
        <v>58</v>
      </c>
      <c r="Z392" s="309">
        <v>28</v>
      </c>
      <c r="AA392" s="309">
        <v>24</v>
      </c>
      <c r="AB392" s="309">
        <v>11</v>
      </c>
      <c r="AC392" s="309">
        <v>1</v>
      </c>
      <c r="AD392" s="309">
        <v>0</v>
      </c>
      <c r="AE392" s="309">
        <v>0</v>
      </c>
    </row>
    <row r="393" spans="1:31" ht="27" customHeight="1">
      <c r="A393" s="255"/>
      <c r="B393" s="249"/>
      <c r="C393" s="250" t="s">
        <v>672</v>
      </c>
      <c r="D393" s="308">
        <v>342</v>
      </c>
      <c r="E393" s="309">
        <v>0</v>
      </c>
      <c r="F393" s="309">
        <v>0</v>
      </c>
      <c r="G393" s="309">
        <v>0</v>
      </c>
      <c r="H393" s="309">
        <v>0</v>
      </c>
      <c r="I393" s="309">
        <v>0</v>
      </c>
      <c r="J393" s="310">
        <v>0</v>
      </c>
      <c r="K393" s="309">
        <v>0</v>
      </c>
      <c r="L393" s="309">
        <v>1</v>
      </c>
      <c r="M393" s="309">
        <v>6</v>
      </c>
      <c r="N393" s="309">
        <v>13</v>
      </c>
      <c r="O393" s="309">
        <v>13</v>
      </c>
      <c r="P393" s="309">
        <v>22</v>
      </c>
      <c r="Q393" s="309">
        <v>31</v>
      </c>
      <c r="R393" s="309">
        <v>27</v>
      </c>
      <c r="S393" s="309">
        <v>24</v>
      </c>
      <c r="T393" s="309">
        <v>23</v>
      </c>
      <c r="U393" s="309">
        <v>24</v>
      </c>
      <c r="V393" s="309">
        <v>36</v>
      </c>
      <c r="W393" s="309">
        <v>23</v>
      </c>
      <c r="X393" s="309">
        <v>24</v>
      </c>
      <c r="Y393" s="309">
        <v>30</v>
      </c>
      <c r="Z393" s="309">
        <v>22</v>
      </c>
      <c r="AA393" s="309">
        <v>14</v>
      </c>
      <c r="AB393" s="309">
        <v>7</v>
      </c>
      <c r="AC393" s="309">
        <v>2</v>
      </c>
      <c r="AD393" s="309">
        <v>0</v>
      </c>
      <c r="AE393" s="309">
        <v>0</v>
      </c>
    </row>
    <row r="394" spans="1:31" ht="30" customHeight="1">
      <c r="A394" s="248" t="s">
        <v>821</v>
      </c>
      <c r="B394" s="249" t="s">
        <v>399</v>
      </c>
      <c r="C394" s="250" t="s">
        <v>670</v>
      </c>
      <c r="D394" s="308">
        <v>17</v>
      </c>
      <c r="E394" s="309">
        <v>1</v>
      </c>
      <c r="F394" s="309">
        <v>0</v>
      </c>
      <c r="G394" s="309">
        <v>0</v>
      </c>
      <c r="H394" s="309">
        <v>0</v>
      </c>
      <c r="I394" s="309">
        <v>0</v>
      </c>
      <c r="J394" s="310">
        <v>1</v>
      </c>
      <c r="K394" s="309">
        <v>0</v>
      </c>
      <c r="L394" s="309">
        <v>2</v>
      </c>
      <c r="M394" s="309">
        <v>0</v>
      </c>
      <c r="N394" s="309">
        <v>0</v>
      </c>
      <c r="O394" s="309">
        <v>1</v>
      </c>
      <c r="P394" s="309">
        <v>1</v>
      </c>
      <c r="Q394" s="309">
        <v>1</v>
      </c>
      <c r="R394" s="309">
        <v>1</v>
      </c>
      <c r="S394" s="309">
        <v>1</v>
      </c>
      <c r="T394" s="309">
        <v>1</v>
      </c>
      <c r="U394" s="309">
        <v>0</v>
      </c>
      <c r="V394" s="309">
        <v>1</v>
      </c>
      <c r="W394" s="309">
        <v>2</v>
      </c>
      <c r="X394" s="309">
        <v>2</v>
      </c>
      <c r="Y394" s="309">
        <v>1</v>
      </c>
      <c r="Z394" s="309">
        <v>1</v>
      </c>
      <c r="AA394" s="309">
        <v>1</v>
      </c>
      <c r="AB394" s="309">
        <v>0</v>
      </c>
      <c r="AC394" s="309">
        <v>0</v>
      </c>
      <c r="AD394" s="309">
        <v>0</v>
      </c>
      <c r="AE394" s="309">
        <v>0</v>
      </c>
    </row>
    <row r="395" spans="1:31" ht="27" customHeight="1">
      <c r="A395" s="253"/>
      <c r="B395" s="249"/>
      <c r="C395" s="250" t="s">
        <v>671</v>
      </c>
      <c r="D395" s="308">
        <v>9</v>
      </c>
      <c r="E395" s="309">
        <v>1</v>
      </c>
      <c r="F395" s="309">
        <v>0</v>
      </c>
      <c r="G395" s="309">
        <v>0</v>
      </c>
      <c r="H395" s="309">
        <v>0</v>
      </c>
      <c r="I395" s="309">
        <v>0</v>
      </c>
      <c r="J395" s="310">
        <v>1</v>
      </c>
      <c r="K395" s="309">
        <v>0</v>
      </c>
      <c r="L395" s="309">
        <v>0</v>
      </c>
      <c r="M395" s="309">
        <v>0</v>
      </c>
      <c r="N395" s="309">
        <v>0</v>
      </c>
      <c r="O395" s="309">
        <v>1</v>
      </c>
      <c r="P395" s="309">
        <v>1</v>
      </c>
      <c r="Q395" s="309">
        <v>0</v>
      </c>
      <c r="R395" s="309">
        <v>0</v>
      </c>
      <c r="S395" s="309">
        <v>0</v>
      </c>
      <c r="T395" s="309">
        <v>1</v>
      </c>
      <c r="U395" s="309">
        <v>0</v>
      </c>
      <c r="V395" s="309">
        <v>1</v>
      </c>
      <c r="W395" s="309">
        <v>1</v>
      </c>
      <c r="X395" s="309">
        <v>0</v>
      </c>
      <c r="Y395" s="309">
        <v>1</v>
      </c>
      <c r="Z395" s="309">
        <v>1</v>
      </c>
      <c r="AA395" s="309">
        <v>1</v>
      </c>
      <c r="AB395" s="309">
        <v>0</v>
      </c>
      <c r="AC395" s="309">
        <v>0</v>
      </c>
      <c r="AD395" s="309">
        <v>0</v>
      </c>
      <c r="AE395" s="309">
        <v>0</v>
      </c>
    </row>
    <row r="396" spans="1:31" ht="27" customHeight="1">
      <c r="A396" s="255"/>
      <c r="B396" s="249"/>
      <c r="C396" s="250" t="s">
        <v>672</v>
      </c>
      <c r="D396" s="308">
        <v>8</v>
      </c>
      <c r="E396" s="309">
        <v>0</v>
      </c>
      <c r="F396" s="309">
        <v>0</v>
      </c>
      <c r="G396" s="309">
        <v>0</v>
      </c>
      <c r="H396" s="309">
        <v>0</v>
      </c>
      <c r="I396" s="309">
        <v>0</v>
      </c>
      <c r="J396" s="310">
        <v>0</v>
      </c>
      <c r="K396" s="309">
        <v>0</v>
      </c>
      <c r="L396" s="309">
        <v>2</v>
      </c>
      <c r="M396" s="309">
        <v>0</v>
      </c>
      <c r="N396" s="309">
        <v>0</v>
      </c>
      <c r="O396" s="309">
        <v>0</v>
      </c>
      <c r="P396" s="309">
        <v>0</v>
      </c>
      <c r="Q396" s="309">
        <v>1</v>
      </c>
      <c r="R396" s="309">
        <v>1</v>
      </c>
      <c r="S396" s="309">
        <v>1</v>
      </c>
      <c r="T396" s="309">
        <v>0</v>
      </c>
      <c r="U396" s="309">
        <v>0</v>
      </c>
      <c r="V396" s="309">
        <v>0</v>
      </c>
      <c r="W396" s="309">
        <v>1</v>
      </c>
      <c r="X396" s="309">
        <v>2</v>
      </c>
      <c r="Y396" s="309">
        <v>0</v>
      </c>
      <c r="Z396" s="309">
        <v>0</v>
      </c>
      <c r="AA396" s="309">
        <v>0</v>
      </c>
      <c r="AB396" s="309">
        <v>0</v>
      </c>
      <c r="AC396" s="309">
        <v>0</v>
      </c>
      <c r="AD396" s="309">
        <v>0</v>
      </c>
      <c r="AE396" s="309">
        <v>0</v>
      </c>
    </row>
    <row r="397" spans="1:31" ht="30" customHeight="1">
      <c r="A397" s="248" t="s">
        <v>822</v>
      </c>
      <c r="B397" s="249" t="s">
        <v>400</v>
      </c>
      <c r="C397" s="250" t="s">
        <v>670</v>
      </c>
      <c r="D397" s="308">
        <v>236</v>
      </c>
      <c r="E397" s="309">
        <v>1</v>
      </c>
      <c r="F397" s="309">
        <v>0</v>
      </c>
      <c r="G397" s="309">
        <v>0</v>
      </c>
      <c r="H397" s="309">
        <v>0</v>
      </c>
      <c r="I397" s="309">
        <v>0</v>
      </c>
      <c r="J397" s="310">
        <v>1</v>
      </c>
      <c r="K397" s="309">
        <v>0</v>
      </c>
      <c r="L397" s="309">
        <v>0</v>
      </c>
      <c r="M397" s="309">
        <v>1</v>
      </c>
      <c r="N397" s="309">
        <v>7</v>
      </c>
      <c r="O397" s="309">
        <v>4</v>
      </c>
      <c r="P397" s="309">
        <v>4</v>
      </c>
      <c r="Q397" s="309">
        <v>7</v>
      </c>
      <c r="R397" s="309">
        <v>6</v>
      </c>
      <c r="S397" s="309">
        <v>9</v>
      </c>
      <c r="T397" s="309">
        <v>14</v>
      </c>
      <c r="U397" s="309">
        <v>11</v>
      </c>
      <c r="V397" s="309">
        <v>21</v>
      </c>
      <c r="W397" s="309">
        <v>21</v>
      </c>
      <c r="X397" s="309">
        <v>22</v>
      </c>
      <c r="Y397" s="309">
        <v>27</v>
      </c>
      <c r="Z397" s="309">
        <v>25</v>
      </c>
      <c r="AA397" s="309">
        <v>25</v>
      </c>
      <c r="AB397" s="309">
        <v>20</v>
      </c>
      <c r="AC397" s="309">
        <v>8</v>
      </c>
      <c r="AD397" s="309">
        <v>3</v>
      </c>
      <c r="AE397" s="309">
        <v>0</v>
      </c>
    </row>
    <row r="398" spans="1:31" ht="27" customHeight="1">
      <c r="A398" s="253"/>
      <c r="B398" s="249"/>
      <c r="C398" s="250" t="s">
        <v>671</v>
      </c>
      <c r="D398" s="308">
        <v>122</v>
      </c>
      <c r="E398" s="309">
        <v>1</v>
      </c>
      <c r="F398" s="309">
        <v>0</v>
      </c>
      <c r="G398" s="309">
        <v>0</v>
      </c>
      <c r="H398" s="309">
        <v>0</v>
      </c>
      <c r="I398" s="309">
        <v>0</v>
      </c>
      <c r="J398" s="310">
        <v>1</v>
      </c>
      <c r="K398" s="309">
        <v>0</v>
      </c>
      <c r="L398" s="309">
        <v>0</v>
      </c>
      <c r="M398" s="309">
        <v>1</v>
      </c>
      <c r="N398" s="309">
        <v>4</v>
      </c>
      <c r="O398" s="309">
        <v>2</v>
      </c>
      <c r="P398" s="309">
        <v>2</v>
      </c>
      <c r="Q398" s="309">
        <v>3</v>
      </c>
      <c r="R398" s="309">
        <v>2</v>
      </c>
      <c r="S398" s="309">
        <v>6</v>
      </c>
      <c r="T398" s="309">
        <v>8</v>
      </c>
      <c r="U398" s="309">
        <v>7</v>
      </c>
      <c r="V398" s="309">
        <v>11</v>
      </c>
      <c r="W398" s="309">
        <v>14</v>
      </c>
      <c r="X398" s="309">
        <v>11</v>
      </c>
      <c r="Y398" s="309">
        <v>19</v>
      </c>
      <c r="Z398" s="309">
        <v>14</v>
      </c>
      <c r="AA398" s="309">
        <v>11</v>
      </c>
      <c r="AB398" s="309">
        <v>6</v>
      </c>
      <c r="AC398" s="309">
        <v>0</v>
      </c>
      <c r="AD398" s="309">
        <v>0</v>
      </c>
      <c r="AE398" s="309">
        <v>0</v>
      </c>
    </row>
    <row r="399" spans="1:31" ht="14.25">
      <c r="A399" s="257"/>
      <c r="B399" s="258"/>
      <c r="C399" s="259" t="s">
        <v>672</v>
      </c>
      <c r="D399" s="313">
        <v>114</v>
      </c>
      <c r="E399" s="314">
        <v>0</v>
      </c>
      <c r="F399" s="314">
        <v>0</v>
      </c>
      <c r="G399" s="314">
        <v>0</v>
      </c>
      <c r="H399" s="314">
        <v>0</v>
      </c>
      <c r="I399" s="314">
        <v>0</v>
      </c>
      <c r="J399" s="315">
        <v>0</v>
      </c>
      <c r="K399" s="314">
        <v>0</v>
      </c>
      <c r="L399" s="314">
        <v>0</v>
      </c>
      <c r="M399" s="314">
        <v>0</v>
      </c>
      <c r="N399" s="314">
        <v>3</v>
      </c>
      <c r="O399" s="314">
        <v>2</v>
      </c>
      <c r="P399" s="314">
        <v>2</v>
      </c>
      <c r="Q399" s="314">
        <v>4</v>
      </c>
      <c r="R399" s="314">
        <v>4</v>
      </c>
      <c r="S399" s="314">
        <v>3</v>
      </c>
      <c r="T399" s="314">
        <v>6</v>
      </c>
      <c r="U399" s="314">
        <v>4</v>
      </c>
      <c r="V399" s="314">
        <v>10</v>
      </c>
      <c r="W399" s="314">
        <v>7</v>
      </c>
      <c r="X399" s="314">
        <v>11</v>
      </c>
      <c r="Y399" s="314">
        <v>8</v>
      </c>
      <c r="Z399" s="314">
        <v>11</v>
      </c>
      <c r="AA399" s="314">
        <v>14</v>
      </c>
      <c r="AB399" s="314">
        <v>14</v>
      </c>
      <c r="AC399" s="314">
        <v>8</v>
      </c>
      <c r="AD399" s="314">
        <v>3</v>
      </c>
      <c r="AE399" s="314">
        <v>0</v>
      </c>
    </row>
  </sheetData>
  <mergeCells count="13">
    <mergeCell ref="B109:B110"/>
    <mergeCell ref="B352:B353"/>
    <mergeCell ref="B361:B362"/>
    <mergeCell ref="D5:O5"/>
    <mergeCell ref="P5:AE5"/>
    <mergeCell ref="A7:C7"/>
    <mergeCell ref="A8:C8"/>
    <mergeCell ref="A9:C9"/>
    <mergeCell ref="A5:A6"/>
    <mergeCell ref="B5:B6"/>
    <mergeCell ref="AD3:AE3"/>
    <mergeCell ref="B2:AE2"/>
    <mergeCell ref="AD4:AE4"/>
  </mergeCells>
  <phoneticPr fontId="4"/>
  <dataValidations count="1">
    <dataValidation imeMode="hiragana" allowBlank="1" showInputMessage="1" showErrorMessage="1" sqref="B133:B310 B5:C5 B355:B361 B364:B399 B67:B109 C10:C399 B325:B340 B343:B352 B54:B64 B112:B130 B313:B322 B10:B52 A7:A9"/>
  </dataValidations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7" manualBreakCount="7">
    <brk id="47" max="30" man="1"/>
    <brk id="92" max="30" man="1"/>
    <brk id="137" max="30" man="1"/>
    <brk id="182" max="30" man="1"/>
    <brk id="227" max="30" man="1"/>
    <brk id="272" max="16383" man="1"/>
    <brk id="3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6"/>
  <sheetViews>
    <sheetView showZeros="0" view="pageBreakPreview" zoomScale="85" zoomScaleNormal="70" zoomScaleSheetLayoutView="85" workbookViewId="0">
      <pane xSplit="2" ySplit="5" topLeftCell="C48" activePane="bottomRight" state="frozen"/>
      <selection activeCell="E20" sqref="E20"/>
      <selection pane="topRight" activeCell="E20" sqref="E20"/>
      <selection pane="bottomLeft" activeCell="E20" sqref="E20"/>
      <selection pane="bottomRight" activeCell="O4" sqref="O4:O5"/>
    </sheetView>
  </sheetViews>
  <sheetFormatPr defaultRowHeight="13.5"/>
  <cols>
    <col min="1" max="1" width="9.375" style="62" customWidth="1"/>
    <col min="2" max="2" width="29.25" style="63" customWidth="1"/>
    <col min="3" max="3" width="6.25" style="63" customWidth="1"/>
    <col min="4" max="16" width="6.125" style="62" customWidth="1"/>
    <col min="17" max="16384" width="9" style="62"/>
  </cols>
  <sheetData>
    <row r="2" spans="1:16" ht="24">
      <c r="A2" s="171" t="s">
        <v>680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69" t="s">
        <v>429</v>
      </c>
      <c r="P2" s="169"/>
    </row>
    <row r="3" spans="1:16">
      <c r="O3" s="170" t="s">
        <v>797</v>
      </c>
      <c r="P3" s="170"/>
    </row>
    <row r="4" spans="1:16">
      <c r="A4" s="176" t="s">
        <v>769</v>
      </c>
      <c r="B4" s="178" t="s">
        <v>430</v>
      </c>
      <c r="C4" s="71"/>
      <c r="D4" s="180" t="s">
        <v>302</v>
      </c>
      <c r="E4" s="174" t="s">
        <v>431</v>
      </c>
      <c r="F4" s="174" t="s">
        <v>432</v>
      </c>
      <c r="G4" s="174" t="s">
        <v>433</v>
      </c>
      <c r="H4" s="174" t="s">
        <v>306</v>
      </c>
      <c r="I4" s="174" t="s">
        <v>307</v>
      </c>
      <c r="J4" s="174" t="s">
        <v>308</v>
      </c>
      <c r="K4" s="174" t="s">
        <v>309</v>
      </c>
      <c r="L4" s="174" t="s">
        <v>310</v>
      </c>
      <c r="M4" s="174" t="s">
        <v>311</v>
      </c>
      <c r="N4" s="174" t="s">
        <v>312</v>
      </c>
      <c r="O4" s="174" t="s">
        <v>313</v>
      </c>
      <c r="P4" s="182" t="s">
        <v>314</v>
      </c>
    </row>
    <row r="5" spans="1:16" ht="29.25" customHeight="1">
      <c r="A5" s="177"/>
      <c r="B5" s="179"/>
      <c r="C5" s="72"/>
      <c r="D5" s="181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83"/>
    </row>
    <row r="6" spans="1:16" s="74" customFormat="1" ht="27" customHeight="1">
      <c r="A6" s="172" t="s">
        <v>426</v>
      </c>
      <c r="B6" s="172"/>
      <c r="C6" s="172"/>
      <c r="D6" s="76">
        <v>143</v>
      </c>
      <c r="E6" s="77">
        <v>6</v>
      </c>
      <c r="F6" s="77">
        <v>5</v>
      </c>
      <c r="G6" s="77">
        <v>2</v>
      </c>
      <c r="H6" s="77">
        <v>4</v>
      </c>
      <c r="I6" s="77">
        <v>7</v>
      </c>
      <c r="J6" s="77">
        <v>3</v>
      </c>
      <c r="K6" s="77">
        <v>10</v>
      </c>
      <c r="L6" s="77">
        <v>7</v>
      </c>
      <c r="M6" s="77">
        <v>1</v>
      </c>
      <c r="N6" s="77">
        <v>3</v>
      </c>
      <c r="O6" s="77">
        <v>2</v>
      </c>
      <c r="P6" s="77">
        <v>5</v>
      </c>
    </row>
    <row r="7" spans="1:16" s="74" customFormat="1" ht="27" customHeight="1">
      <c r="A7" s="173" t="s">
        <v>427</v>
      </c>
      <c r="B7" s="173"/>
      <c r="C7" s="173"/>
      <c r="D7" s="77">
        <v>30</v>
      </c>
      <c r="E7" s="77">
        <v>5</v>
      </c>
      <c r="F7" s="77">
        <v>4</v>
      </c>
      <c r="G7" s="77">
        <v>1</v>
      </c>
      <c r="H7" s="77">
        <v>3</v>
      </c>
      <c r="I7" s="77">
        <v>7</v>
      </c>
      <c r="J7" s="77">
        <v>2</v>
      </c>
      <c r="K7" s="77">
        <v>4</v>
      </c>
      <c r="L7" s="77">
        <v>2</v>
      </c>
      <c r="M7" s="77">
        <v>0</v>
      </c>
      <c r="N7" s="77">
        <v>2</v>
      </c>
      <c r="O7" s="77">
        <v>0</v>
      </c>
      <c r="P7" s="77">
        <v>2</v>
      </c>
    </row>
    <row r="8" spans="1:16" s="74" customFormat="1" ht="27" customHeight="1">
      <c r="A8" s="173" t="s">
        <v>428</v>
      </c>
      <c r="B8" s="173"/>
      <c r="C8" s="173"/>
      <c r="D8" s="77">
        <v>23</v>
      </c>
      <c r="E8" s="77">
        <v>1</v>
      </c>
      <c r="F8" s="77">
        <v>1</v>
      </c>
      <c r="G8" s="77">
        <v>1</v>
      </c>
      <c r="H8" s="77">
        <v>1</v>
      </c>
      <c r="I8" s="77">
        <v>0</v>
      </c>
      <c r="J8" s="77">
        <v>1</v>
      </c>
      <c r="K8" s="77">
        <v>7</v>
      </c>
      <c r="L8" s="77">
        <v>5</v>
      </c>
      <c r="M8" s="77">
        <v>1</v>
      </c>
      <c r="N8" s="77">
        <v>2</v>
      </c>
      <c r="O8" s="77">
        <v>2</v>
      </c>
      <c r="P8" s="77">
        <v>3</v>
      </c>
    </row>
    <row r="9" spans="1:16" ht="27" customHeight="1">
      <c r="A9" s="64" t="s">
        <v>681</v>
      </c>
      <c r="B9" s="56" t="s">
        <v>738</v>
      </c>
      <c r="C9" s="59" t="s">
        <v>675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ht="27" customHeight="1">
      <c r="A10" s="66"/>
      <c r="B10" s="56"/>
      <c r="C10" s="59" t="s">
        <v>676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27" customHeight="1">
      <c r="A11" s="67"/>
      <c r="B11" s="56"/>
      <c r="C11" s="59" t="s">
        <v>677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27" customHeight="1">
      <c r="A12" s="64" t="s">
        <v>682</v>
      </c>
      <c r="B12" s="56" t="s">
        <v>739</v>
      </c>
      <c r="C12" s="59" t="s">
        <v>675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27" customHeight="1">
      <c r="A13" s="66"/>
      <c r="B13" s="56"/>
      <c r="C13" s="59" t="s">
        <v>676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6" ht="27" customHeight="1">
      <c r="A14" s="67"/>
      <c r="B14" s="56"/>
      <c r="C14" s="59" t="s">
        <v>677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27" customHeight="1">
      <c r="A15" s="64" t="s">
        <v>683</v>
      </c>
      <c r="B15" s="56" t="s">
        <v>434</v>
      </c>
      <c r="C15" s="59" t="s">
        <v>675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27" customHeight="1">
      <c r="A16" s="66"/>
      <c r="B16" s="56"/>
      <c r="C16" s="59" t="s">
        <v>676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27" customHeight="1">
      <c r="A17" s="67"/>
      <c r="B17" s="56"/>
      <c r="C17" s="59" t="s">
        <v>677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ht="27" customHeight="1">
      <c r="A18" s="64" t="s">
        <v>684</v>
      </c>
      <c r="B18" s="56" t="s">
        <v>740</v>
      </c>
      <c r="C18" s="59" t="s">
        <v>675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27" customHeight="1">
      <c r="A19" s="66"/>
      <c r="B19" s="56"/>
      <c r="C19" s="59" t="s">
        <v>676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 ht="27" customHeight="1">
      <c r="A20" s="67"/>
      <c r="B20" s="56"/>
      <c r="C20" s="59" t="s">
        <v>677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ht="27" customHeight="1">
      <c r="A21" s="64" t="s">
        <v>685</v>
      </c>
      <c r="B21" s="56" t="s">
        <v>435</v>
      </c>
      <c r="C21" s="59" t="s">
        <v>675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ht="27" customHeight="1">
      <c r="A22" s="66"/>
      <c r="B22" s="56"/>
      <c r="C22" s="59" t="s">
        <v>676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ht="27" customHeight="1">
      <c r="A23" s="67"/>
      <c r="B23" s="56"/>
      <c r="C23" s="59" t="s">
        <v>677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 ht="27" customHeight="1">
      <c r="A24" s="64" t="s">
        <v>686</v>
      </c>
      <c r="B24" s="56" t="s">
        <v>741</v>
      </c>
      <c r="C24" s="59" t="s">
        <v>675</v>
      </c>
      <c r="D24" s="65">
        <v>2</v>
      </c>
      <c r="E24" s="65">
        <v>0</v>
      </c>
      <c r="F24" s="65">
        <v>1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6" ht="27" customHeight="1">
      <c r="A25" s="66"/>
      <c r="B25" s="56"/>
      <c r="C25" s="59" t="s">
        <v>676</v>
      </c>
      <c r="D25" s="65">
        <v>1</v>
      </c>
      <c r="E25" s="65">
        <v>0</v>
      </c>
      <c r="F25" s="65">
        <v>1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 ht="27" customHeight="1">
      <c r="A26" s="67"/>
      <c r="B26" s="56"/>
      <c r="C26" s="59" t="s">
        <v>677</v>
      </c>
      <c r="D26" s="65">
        <v>1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1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</row>
    <row r="27" spans="1:16" ht="27" customHeight="1">
      <c r="A27" s="64" t="s">
        <v>687</v>
      </c>
      <c r="B27" s="56" t="s">
        <v>742</v>
      </c>
      <c r="C27" s="59" t="s">
        <v>675</v>
      </c>
      <c r="D27" s="65">
        <v>1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27" customHeight="1">
      <c r="A28" s="66"/>
      <c r="B28" s="56"/>
      <c r="C28" s="59" t="s">
        <v>676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27" customHeight="1">
      <c r="A29" s="67"/>
      <c r="B29" s="56"/>
      <c r="C29" s="59" t="s">
        <v>677</v>
      </c>
      <c r="D29" s="65">
        <v>1</v>
      </c>
      <c r="E29" s="65"/>
      <c r="F29" s="65"/>
      <c r="G29" s="65"/>
      <c r="H29" s="65"/>
      <c r="I29" s="65"/>
      <c r="J29" s="65"/>
      <c r="K29" s="65">
        <v>1</v>
      </c>
      <c r="L29" s="65"/>
      <c r="M29" s="65"/>
      <c r="N29" s="65"/>
      <c r="O29" s="65"/>
      <c r="P29" s="65"/>
    </row>
    <row r="30" spans="1:16" ht="27" customHeight="1">
      <c r="A30" s="64" t="s">
        <v>688</v>
      </c>
      <c r="B30" s="56" t="s">
        <v>743</v>
      </c>
      <c r="C30" s="59" t="s">
        <v>675</v>
      </c>
      <c r="D30" s="65">
        <v>1</v>
      </c>
      <c r="E30" s="65"/>
      <c r="F30" s="65">
        <v>1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27" customHeight="1">
      <c r="A31" s="66"/>
      <c r="B31" s="56"/>
      <c r="C31" s="59" t="s">
        <v>676</v>
      </c>
      <c r="D31" s="65">
        <v>1</v>
      </c>
      <c r="E31" s="65"/>
      <c r="F31" s="65">
        <v>1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 ht="27" customHeight="1">
      <c r="A32" s="67"/>
      <c r="B32" s="56"/>
      <c r="C32" s="59" t="s">
        <v>677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27" customHeight="1">
      <c r="A33" s="64" t="s">
        <v>689</v>
      </c>
      <c r="B33" s="56" t="s">
        <v>744</v>
      </c>
      <c r="C33" s="59" t="s">
        <v>675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ht="27" customHeight="1">
      <c r="A34" s="66"/>
      <c r="B34" s="56"/>
      <c r="C34" s="59" t="s">
        <v>676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27" customHeight="1">
      <c r="A35" s="67"/>
      <c r="B35" s="56"/>
      <c r="C35" s="59" t="s">
        <v>677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27" customHeight="1">
      <c r="A36" s="64" t="s">
        <v>690</v>
      </c>
      <c r="B36" s="56" t="s">
        <v>436</v>
      </c>
      <c r="C36" s="59" t="s">
        <v>675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ht="27" customHeight="1">
      <c r="A37" s="66"/>
      <c r="B37" s="56"/>
      <c r="C37" s="59" t="s">
        <v>676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27" customHeight="1">
      <c r="A38" s="67"/>
      <c r="B38" s="56"/>
      <c r="C38" s="59" t="s">
        <v>677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27" customHeight="1">
      <c r="A39" s="64" t="s">
        <v>691</v>
      </c>
      <c r="B39" s="56" t="s">
        <v>437</v>
      </c>
      <c r="C39" s="59" t="s">
        <v>675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ht="27" customHeight="1">
      <c r="A40" s="66"/>
      <c r="B40" s="56"/>
      <c r="C40" s="59" t="s">
        <v>676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27" customHeight="1">
      <c r="A41" s="67"/>
      <c r="B41" s="56"/>
      <c r="C41" s="59" t="s">
        <v>677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27" customHeight="1">
      <c r="A42" s="64" t="s">
        <v>692</v>
      </c>
      <c r="B42" s="56" t="s">
        <v>745</v>
      </c>
      <c r="C42" s="59" t="s">
        <v>675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27" customHeight="1">
      <c r="A43" s="66"/>
      <c r="B43" s="56"/>
      <c r="C43" s="59" t="s">
        <v>676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ht="27" customHeight="1">
      <c r="A44" s="67"/>
      <c r="B44" s="56"/>
      <c r="C44" s="59" t="s">
        <v>677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27" customHeight="1">
      <c r="A45" s="64" t="s">
        <v>693</v>
      </c>
      <c r="B45" s="56" t="s">
        <v>746</v>
      </c>
      <c r="C45" s="59" t="s">
        <v>675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ht="27" customHeight="1">
      <c r="A46" s="66"/>
      <c r="B46" s="56"/>
      <c r="C46" s="59" t="s">
        <v>676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27" customHeight="1">
      <c r="A47" s="67"/>
      <c r="B47" s="56"/>
      <c r="C47" s="59" t="s">
        <v>677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27" customHeight="1">
      <c r="A48" s="64" t="s">
        <v>694</v>
      </c>
      <c r="B48" s="56" t="s">
        <v>438</v>
      </c>
      <c r="C48" s="59" t="s">
        <v>675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ht="27" customHeight="1">
      <c r="A49" s="66"/>
      <c r="B49" s="56"/>
      <c r="C49" s="59" t="s">
        <v>676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ht="27" customHeight="1">
      <c r="A50" s="67"/>
      <c r="B50" s="56"/>
      <c r="C50" s="59" t="s">
        <v>677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ht="27" customHeight="1">
      <c r="A51" s="64" t="s">
        <v>695</v>
      </c>
      <c r="B51" s="56" t="s">
        <v>747</v>
      </c>
      <c r="C51" s="59" t="s">
        <v>675</v>
      </c>
      <c r="D51" s="65">
        <v>1</v>
      </c>
      <c r="E51" s="65"/>
      <c r="F51" s="65"/>
      <c r="G51" s="65"/>
      <c r="H51" s="65"/>
      <c r="I51" s="65"/>
      <c r="J51" s="65"/>
      <c r="K51" s="65">
        <v>1</v>
      </c>
      <c r="L51" s="65"/>
      <c r="M51" s="65"/>
      <c r="N51" s="65"/>
      <c r="O51" s="65"/>
      <c r="P51" s="65">
        <v>1</v>
      </c>
    </row>
    <row r="52" spans="1:16" ht="27" customHeight="1">
      <c r="A52" s="66"/>
      <c r="B52" s="56"/>
      <c r="C52" s="59" t="s">
        <v>676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>
        <v>1</v>
      </c>
    </row>
    <row r="53" spans="1:16" ht="27" customHeight="1">
      <c r="A53" s="67"/>
      <c r="B53" s="56"/>
      <c r="C53" s="59" t="s">
        <v>677</v>
      </c>
      <c r="D53" s="65">
        <v>1</v>
      </c>
      <c r="E53" s="65"/>
      <c r="F53" s="65"/>
      <c r="G53" s="65"/>
      <c r="H53" s="65"/>
      <c r="I53" s="65"/>
      <c r="J53" s="65"/>
      <c r="K53" s="65">
        <v>1</v>
      </c>
      <c r="L53" s="65"/>
      <c r="M53" s="65"/>
      <c r="N53" s="65"/>
      <c r="O53" s="65"/>
      <c r="P53" s="65"/>
    </row>
    <row r="54" spans="1:16" ht="27" customHeight="1">
      <c r="A54" s="64" t="s">
        <v>696</v>
      </c>
      <c r="B54" s="56" t="s">
        <v>748</v>
      </c>
      <c r="C54" s="59" t="s">
        <v>675</v>
      </c>
      <c r="D54" s="65">
        <v>1</v>
      </c>
      <c r="E54" s="65"/>
      <c r="F54" s="65"/>
      <c r="G54" s="65"/>
      <c r="H54" s="65"/>
      <c r="I54" s="65"/>
      <c r="J54" s="65">
        <v>1</v>
      </c>
      <c r="K54" s="65"/>
      <c r="L54" s="65"/>
      <c r="M54" s="65"/>
      <c r="N54" s="65"/>
      <c r="O54" s="65"/>
      <c r="P54" s="65"/>
    </row>
    <row r="55" spans="1:16" ht="27" customHeight="1">
      <c r="A55" s="66"/>
      <c r="B55" s="56"/>
      <c r="C55" s="59" t="s">
        <v>676</v>
      </c>
      <c r="D55" s="65">
        <v>1</v>
      </c>
      <c r="E55" s="65"/>
      <c r="F55" s="65"/>
      <c r="G55" s="65"/>
      <c r="H55" s="65"/>
      <c r="I55" s="65"/>
      <c r="J55" s="65">
        <v>1</v>
      </c>
      <c r="K55" s="65"/>
      <c r="L55" s="65"/>
      <c r="M55" s="65"/>
      <c r="N55" s="65"/>
      <c r="O55" s="65"/>
      <c r="P55" s="65"/>
    </row>
    <row r="56" spans="1:16" ht="27" customHeight="1">
      <c r="A56" s="67"/>
      <c r="B56" s="56"/>
      <c r="C56" s="59" t="s">
        <v>677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ht="27" customHeight="1">
      <c r="A57" s="64" t="s">
        <v>697</v>
      </c>
      <c r="B57" s="56" t="s">
        <v>749</v>
      </c>
      <c r="C57" s="59" t="s">
        <v>675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ht="27" customHeight="1">
      <c r="A58" s="66"/>
      <c r="B58" s="56"/>
      <c r="C58" s="59" t="s">
        <v>676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27" customHeight="1">
      <c r="A59" s="67"/>
      <c r="B59" s="56"/>
      <c r="C59" s="59" t="s">
        <v>677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ht="27" customHeight="1">
      <c r="A60" s="64" t="s">
        <v>698</v>
      </c>
      <c r="B60" s="56" t="s">
        <v>750</v>
      </c>
      <c r="C60" s="59" t="s">
        <v>675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27" customHeight="1">
      <c r="A61" s="66"/>
      <c r="B61" s="56"/>
      <c r="C61" s="59" t="s">
        <v>676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27" customHeight="1">
      <c r="A62" s="67"/>
      <c r="B62" s="56"/>
      <c r="C62" s="59" t="s">
        <v>677</v>
      </c>
      <c r="D62" s="65"/>
      <c r="E62" s="70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70"/>
    </row>
    <row r="63" spans="1:16" ht="27" customHeight="1">
      <c r="A63" s="64" t="s">
        <v>699</v>
      </c>
      <c r="B63" s="56" t="s">
        <v>751</v>
      </c>
      <c r="C63" s="59" t="s">
        <v>675</v>
      </c>
      <c r="D63" s="65">
        <v>1</v>
      </c>
      <c r="E63" s="65"/>
      <c r="F63" s="65"/>
      <c r="G63" s="65"/>
      <c r="H63" s="65"/>
      <c r="I63" s="65"/>
      <c r="J63" s="65"/>
      <c r="K63" s="65">
        <v>1</v>
      </c>
      <c r="L63" s="65"/>
      <c r="M63" s="65"/>
      <c r="N63" s="65"/>
      <c r="O63" s="65"/>
      <c r="P63" s="65"/>
    </row>
    <row r="64" spans="1:16" ht="27" customHeight="1">
      <c r="A64" s="66"/>
      <c r="B64" s="56"/>
      <c r="C64" s="59" t="s">
        <v>676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ht="27" customHeight="1">
      <c r="A65" s="67"/>
      <c r="B65" s="56"/>
      <c r="C65" s="59" t="s">
        <v>677</v>
      </c>
      <c r="D65" s="65">
        <v>1</v>
      </c>
      <c r="E65" s="65"/>
      <c r="F65" s="65"/>
      <c r="G65" s="65"/>
      <c r="H65" s="65"/>
      <c r="I65" s="65"/>
      <c r="J65" s="65"/>
      <c r="K65" s="65">
        <v>1</v>
      </c>
      <c r="L65" s="65"/>
      <c r="M65" s="65"/>
      <c r="N65" s="65"/>
      <c r="O65" s="65"/>
      <c r="P65" s="65"/>
    </row>
    <row r="66" spans="1:16" ht="27" customHeight="1">
      <c r="A66" s="64" t="s">
        <v>700</v>
      </c>
      <c r="B66" s="56" t="s">
        <v>752</v>
      </c>
      <c r="C66" s="59" t="s">
        <v>675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27" customHeight="1">
      <c r="A67" s="66"/>
      <c r="B67" s="56"/>
      <c r="C67" s="59" t="s">
        <v>676</v>
      </c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ht="27" customHeight="1">
      <c r="A68" s="67"/>
      <c r="B68" s="56"/>
      <c r="C68" s="59" t="s">
        <v>677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ht="27" customHeight="1">
      <c r="A69" s="64" t="s">
        <v>701</v>
      </c>
      <c r="B69" s="56" t="s">
        <v>753</v>
      </c>
      <c r="C69" s="59" t="s">
        <v>675</v>
      </c>
      <c r="D69" s="65">
        <v>1</v>
      </c>
      <c r="E69" s="65"/>
      <c r="F69" s="65">
        <v>1</v>
      </c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 ht="27" customHeight="1">
      <c r="A70" s="66"/>
      <c r="B70" s="56"/>
      <c r="C70" s="59" t="s">
        <v>676</v>
      </c>
      <c r="D70" s="65">
        <v>1</v>
      </c>
      <c r="E70" s="65"/>
      <c r="F70" s="65">
        <v>1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ht="27" customHeight="1">
      <c r="A71" s="67"/>
      <c r="B71" s="56"/>
      <c r="C71" s="59" t="s">
        <v>677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 ht="27" customHeight="1">
      <c r="A72" s="64" t="s">
        <v>702</v>
      </c>
      <c r="B72" s="56" t="s">
        <v>754</v>
      </c>
      <c r="C72" s="59" t="s">
        <v>675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ht="27" customHeight="1">
      <c r="A73" s="66"/>
      <c r="B73" s="56"/>
      <c r="C73" s="59" t="s">
        <v>676</v>
      </c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 ht="27" customHeight="1">
      <c r="A74" s="67"/>
      <c r="B74" s="56"/>
      <c r="C74" s="59" t="s">
        <v>677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27" customHeight="1">
      <c r="A75" s="64" t="s">
        <v>703</v>
      </c>
      <c r="B75" s="56" t="s">
        <v>380</v>
      </c>
      <c r="C75" s="59" t="s">
        <v>675</v>
      </c>
      <c r="D75" s="65">
        <v>28</v>
      </c>
      <c r="E75" s="65">
        <v>1</v>
      </c>
      <c r="F75" s="65">
        <v>2</v>
      </c>
      <c r="G75" s="65">
        <v>0</v>
      </c>
      <c r="H75" s="65">
        <v>3</v>
      </c>
      <c r="I75" s="65">
        <v>6</v>
      </c>
      <c r="J75" s="65">
        <v>2</v>
      </c>
      <c r="K75" s="65">
        <v>5</v>
      </c>
      <c r="L75" s="65">
        <v>5</v>
      </c>
      <c r="M75" s="65">
        <v>1</v>
      </c>
      <c r="N75" s="65">
        <v>1</v>
      </c>
      <c r="O75" s="65">
        <v>1</v>
      </c>
      <c r="P75" s="65">
        <v>2</v>
      </c>
    </row>
    <row r="76" spans="1:16" ht="27" customHeight="1">
      <c r="A76" s="66"/>
      <c r="B76" s="56"/>
      <c r="C76" s="59" t="s">
        <v>676</v>
      </c>
      <c r="D76" s="65">
        <v>16</v>
      </c>
      <c r="E76" s="65">
        <v>1</v>
      </c>
      <c r="F76" s="65">
        <v>1</v>
      </c>
      <c r="G76" s="65">
        <v>0</v>
      </c>
      <c r="H76" s="65">
        <v>2</v>
      </c>
      <c r="I76" s="65">
        <v>6</v>
      </c>
      <c r="J76" s="65">
        <v>1</v>
      </c>
      <c r="K76" s="65">
        <v>3</v>
      </c>
      <c r="L76" s="65">
        <v>1</v>
      </c>
      <c r="M76" s="65">
        <v>0</v>
      </c>
      <c r="N76" s="65">
        <v>1</v>
      </c>
      <c r="O76" s="65">
        <v>0</v>
      </c>
      <c r="P76" s="65">
        <v>0</v>
      </c>
    </row>
    <row r="77" spans="1:16" ht="27" customHeight="1">
      <c r="A77" s="67"/>
      <c r="B77" s="56"/>
      <c r="C77" s="59" t="s">
        <v>677</v>
      </c>
      <c r="D77" s="65">
        <v>12</v>
      </c>
      <c r="E77" s="65">
        <v>0</v>
      </c>
      <c r="F77" s="65">
        <v>1</v>
      </c>
      <c r="G77" s="65">
        <v>0</v>
      </c>
      <c r="H77" s="65">
        <v>1</v>
      </c>
      <c r="I77" s="65">
        <v>0</v>
      </c>
      <c r="J77" s="65">
        <v>1</v>
      </c>
      <c r="K77" s="65">
        <v>2</v>
      </c>
      <c r="L77" s="65">
        <v>4</v>
      </c>
      <c r="M77" s="65">
        <v>1</v>
      </c>
      <c r="N77" s="65">
        <v>1</v>
      </c>
      <c r="O77" s="65">
        <v>1</v>
      </c>
      <c r="P77" s="65">
        <v>2</v>
      </c>
    </row>
    <row r="78" spans="1:16" ht="27" customHeight="1">
      <c r="A78" s="64" t="s">
        <v>704</v>
      </c>
      <c r="B78" s="56" t="s">
        <v>755</v>
      </c>
      <c r="C78" s="59" t="s">
        <v>675</v>
      </c>
      <c r="D78" s="65"/>
      <c r="E78" s="65"/>
      <c r="F78" s="65"/>
      <c r="G78" s="65"/>
      <c r="H78" s="65">
        <v>1</v>
      </c>
      <c r="I78" s="65"/>
      <c r="J78" s="65"/>
      <c r="K78" s="65"/>
      <c r="L78" s="65"/>
      <c r="M78" s="65"/>
      <c r="N78" s="65"/>
      <c r="O78" s="65"/>
      <c r="P78" s="65"/>
    </row>
    <row r="79" spans="1:16" ht="27" customHeight="1">
      <c r="A79" s="66"/>
      <c r="B79" s="56"/>
      <c r="C79" s="59" t="s">
        <v>676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ht="27" customHeight="1">
      <c r="A80" s="67"/>
      <c r="B80" s="56"/>
      <c r="C80" s="59" t="s">
        <v>677</v>
      </c>
      <c r="D80" s="65"/>
      <c r="E80" s="65"/>
      <c r="F80" s="65"/>
      <c r="G80" s="65"/>
      <c r="H80" s="65">
        <v>1</v>
      </c>
      <c r="I80" s="65"/>
      <c r="J80" s="65"/>
      <c r="K80" s="65"/>
      <c r="L80" s="65"/>
      <c r="M80" s="65"/>
      <c r="N80" s="65"/>
      <c r="O80" s="65"/>
      <c r="P80" s="65"/>
    </row>
    <row r="81" spans="1:16" ht="27" customHeight="1">
      <c r="A81" s="64" t="s">
        <v>705</v>
      </c>
      <c r="B81" s="56" t="s">
        <v>381</v>
      </c>
      <c r="C81" s="59" t="s">
        <v>675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 ht="27" customHeight="1">
      <c r="A82" s="66"/>
      <c r="B82" s="56"/>
      <c r="C82" s="59" t="s">
        <v>676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ht="27" customHeight="1">
      <c r="A83" s="67"/>
      <c r="B83" s="56"/>
      <c r="C83" s="59" t="s">
        <v>677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  <row r="84" spans="1:16" ht="27" customHeight="1">
      <c r="A84" s="64" t="s">
        <v>706</v>
      </c>
      <c r="B84" s="56" t="s">
        <v>439</v>
      </c>
      <c r="C84" s="59" t="s">
        <v>675</v>
      </c>
      <c r="D84" s="65">
        <v>3</v>
      </c>
      <c r="E84" s="65"/>
      <c r="F84" s="65">
        <v>1</v>
      </c>
      <c r="G84" s="65"/>
      <c r="H84" s="65"/>
      <c r="I84" s="65">
        <v>2</v>
      </c>
      <c r="J84" s="65"/>
      <c r="K84" s="65"/>
      <c r="L84" s="65"/>
      <c r="M84" s="65"/>
      <c r="N84" s="65"/>
      <c r="O84" s="65"/>
      <c r="P84" s="65"/>
    </row>
    <row r="85" spans="1:16" ht="27" customHeight="1">
      <c r="A85" s="66"/>
      <c r="B85" s="56"/>
      <c r="C85" s="59" t="s">
        <v>676</v>
      </c>
      <c r="D85" s="65">
        <v>3</v>
      </c>
      <c r="E85" s="65"/>
      <c r="F85" s="65">
        <v>1</v>
      </c>
      <c r="G85" s="65"/>
      <c r="H85" s="65"/>
      <c r="I85" s="65">
        <v>2</v>
      </c>
      <c r="J85" s="65"/>
      <c r="K85" s="65"/>
      <c r="L85" s="65"/>
      <c r="M85" s="65"/>
      <c r="N85" s="65"/>
      <c r="O85" s="65"/>
      <c r="P85" s="65"/>
    </row>
    <row r="86" spans="1:16" ht="27" customHeight="1">
      <c r="A86" s="67"/>
      <c r="B86" s="56"/>
      <c r="C86" s="59" t="s">
        <v>677</v>
      </c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ht="27" customHeight="1">
      <c r="A87" s="64" t="s">
        <v>707</v>
      </c>
      <c r="B87" s="56" t="s">
        <v>440</v>
      </c>
      <c r="C87" s="59" t="s">
        <v>675</v>
      </c>
      <c r="D87" s="65">
        <v>1</v>
      </c>
      <c r="E87" s="65"/>
      <c r="F87" s="65"/>
      <c r="G87" s="65"/>
      <c r="H87" s="65"/>
      <c r="I87" s="65"/>
      <c r="J87" s="65"/>
      <c r="K87" s="65">
        <v>1</v>
      </c>
      <c r="L87" s="65"/>
      <c r="M87" s="65"/>
      <c r="N87" s="65"/>
      <c r="O87" s="65"/>
      <c r="P87" s="65"/>
    </row>
    <row r="88" spans="1:16" ht="27" customHeight="1">
      <c r="A88" s="66"/>
      <c r="B88" s="56"/>
      <c r="C88" s="59" t="s">
        <v>676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ht="27" customHeight="1">
      <c r="A89" s="67"/>
      <c r="B89" s="56"/>
      <c r="C89" s="59" t="s">
        <v>677</v>
      </c>
      <c r="D89" s="65">
        <v>1</v>
      </c>
      <c r="E89" s="65"/>
      <c r="F89" s="65"/>
      <c r="G89" s="65"/>
      <c r="H89" s="65"/>
      <c r="I89" s="65"/>
      <c r="J89" s="65"/>
      <c r="K89" s="65">
        <v>1</v>
      </c>
      <c r="L89" s="65"/>
      <c r="M89" s="65"/>
      <c r="N89" s="65"/>
      <c r="O89" s="65"/>
      <c r="P89" s="65"/>
    </row>
    <row r="90" spans="1:16" ht="27" customHeight="1">
      <c r="A90" s="64" t="s">
        <v>708</v>
      </c>
      <c r="B90" s="56" t="s">
        <v>441</v>
      </c>
      <c r="C90" s="59" t="s">
        <v>675</v>
      </c>
      <c r="D90" s="65">
        <v>1</v>
      </c>
      <c r="E90" s="65"/>
      <c r="F90" s="65"/>
      <c r="G90" s="65"/>
      <c r="H90" s="65"/>
      <c r="I90" s="65">
        <v>1</v>
      </c>
      <c r="J90" s="65"/>
      <c r="K90" s="65"/>
      <c r="L90" s="65"/>
      <c r="M90" s="65"/>
      <c r="N90" s="65"/>
      <c r="O90" s="65"/>
      <c r="P90" s="65"/>
    </row>
    <row r="91" spans="1:16" ht="27" customHeight="1">
      <c r="A91" s="66"/>
      <c r="B91" s="56"/>
      <c r="C91" s="59" t="s">
        <v>676</v>
      </c>
      <c r="D91" s="65">
        <v>1</v>
      </c>
      <c r="E91" s="65"/>
      <c r="F91" s="65"/>
      <c r="G91" s="65"/>
      <c r="H91" s="65"/>
      <c r="I91" s="65">
        <v>1</v>
      </c>
      <c r="J91" s="65"/>
      <c r="K91" s="65"/>
      <c r="L91" s="65"/>
      <c r="M91" s="65"/>
      <c r="N91" s="65"/>
      <c r="O91" s="65"/>
      <c r="P91" s="65"/>
    </row>
    <row r="92" spans="1:16" ht="27" customHeight="1">
      <c r="A92" s="67"/>
      <c r="B92" s="56"/>
      <c r="C92" s="59" t="s">
        <v>677</v>
      </c>
      <c r="D92" s="65">
        <v>0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ht="27" customHeight="1">
      <c r="A93" s="64" t="s">
        <v>709</v>
      </c>
      <c r="B93" s="56" t="s">
        <v>442</v>
      </c>
      <c r="C93" s="59" t="s">
        <v>675</v>
      </c>
      <c r="D93" s="65"/>
      <c r="E93" s="65"/>
      <c r="F93" s="65"/>
      <c r="G93" s="65"/>
      <c r="H93" s="65"/>
      <c r="I93" s="65"/>
      <c r="J93" s="65"/>
      <c r="K93" s="65"/>
      <c r="L93" s="65"/>
      <c r="N93" s="65"/>
      <c r="O93" s="65"/>
      <c r="P93" s="65"/>
    </row>
    <row r="94" spans="1:16" ht="27" customHeight="1">
      <c r="A94" s="66"/>
      <c r="B94" s="56"/>
      <c r="C94" s="59" t="s">
        <v>676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ht="27" customHeight="1">
      <c r="A95" s="67"/>
      <c r="B95" s="56"/>
      <c r="C95" s="59" t="s">
        <v>677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>
        <v>1</v>
      </c>
      <c r="O95" s="65"/>
      <c r="P95" s="65"/>
    </row>
    <row r="96" spans="1:16" ht="27" customHeight="1">
      <c r="A96" s="64" t="s">
        <v>710</v>
      </c>
      <c r="B96" s="56" t="s">
        <v>443</v>
      </c>
      <c r="C96" s="59" t="s">
        <v>675</v>
      </c>
      <c r="D96" s="65">
        <v>10</v>
      </c>
      <c r="E96" s="65"/>
      <c r="F96" s="65">
        <v>1</v>
      </c>
      <c r="G96" s="65"/>
      <c r="H96" s="65">
        <v>2</v>
      </c>
      <c r="I96" s="65">
        <v>2</v>
      </c>
      <c r="J96" s="65"/>
      <c r="K96" s="65"/>
      <c r="L96" s="65">
        <v>2</v>
      </c>
      <c r="M96" s="65">
        <v>1</v>
      </c>
      <c r="N96" s="65"/>
      <c r="O96" s="65">
        <v>1</v>
      </c>
      <c r="P96" s="65">
        <v>1</v>
      </c>
    </row>
    <row r="97" spans="1:16" ht="27" customHeight="1">
      <c r="A97" s="66"/>
      <c r="B97" s="56"/>
      <c r="C97" s="59" t="s">
        <v>676</v>
      </c>
      <c r="D97" s="65">
        <v>4</v>
      </c>
      <c r="E97" s="65"/>
      <c r="F97" s="65"/>
      <c r="G97" s="65"/>
      <c r="H97" s="65">
        <v>2</v>
      </c>
      <c r="I97" s="65">
        <v>2</v>
      </c>
      <c r="J97" s="65"/>
      <c r="K97" s="65"/>
      <c r="L97" s="65"/>
      <c r="M97" s="65"/>
      <c r="N97" s="65"/>
      <c r="O97" s="65"/>
      <c r="P97" s="65"/>
    </row>
    <row r="98" spans="1:16" ht="27" customHeight="1">
      <c r="A98" s="67"/>
      <c r="B98" s="56"/>
      <c r="C98" s="59" t="s">
        <v>677</v>
      </c>
      <c r="D98" s="65">
        <v>6</v>
      </c>
      <c r="E98" s="65"/>
      <c r="F98" s="65">
        <v>1</v>
      </c>
      <c r="G98" s="65"/>
      <c r="H98" s="65"/>
      <c r="I98" s="65"/>
      <c r="J98" s="65"/>
      <c r="K98" s="65"/>
      <c r="L98" s="65">
        <v>2</v>
      </c>
      <c r="M98" s="65">
        <v>1</v>
      </c>
      <c r="N98" s="65"/>
      <c r="O98" s="65">
        <v>1</v>
      </c>
      <c r="P98" s="65">
        <v>1</v>
      </c>
    </row>
    <row r="99" spans="1:16" ht="27" customHeight="1">
      <c r="A99" s="64" t="s">
        <v>711</v>
      </c>
      <c r="B99" s="56" t="s">
        <v>444</v>
      </c>
      <c r="C99" s="59" t="s">
        <v>675</v>
      </c>
      <c r="D99" s="65">
        <v>2</v>
      </c>
      <c r="E99" s="65"/>
      <c r="F99" s="65"/>
      <c r="G99" s="65"/>
      <c r="H99" s="65"/>
      <c r="I99" s="65"/>
      <c r="J99" s="65">
        <v>1</v>
      </c>
      <c r="K99" s="65"/>
      <c r="L99" s="65">
        <v>1</v>
      </c>
      <c r="M99" s="65"/>
      <c r="N99" s="65"/>
      <c r="O99" s="65"/>
      <c r="P99" s="65"/>
    </row>
    <row r="100" spans="1:16" ht="27" customHeight="1">
      <c r="A100" s="66"/>
      <c r="B100" s="56"/>
      <c r="C100" s="59" t="s">
        <v>676</v>
      </c>
      <c r="D100" s="65">
        <v>2</v>
      </c>
      <c r="E100" s="65"/>
      <c r="F100" s="65"/>
      <c r="G100" s="65"/>
      <c r="H100" s="65"/>
      <c r="I100" s="65"/>
      <c r="J100" s="65">
        <v>1</v>
      </c>
      <c r="K100" s="65"/>
      <c r="L100" s="65">
        <v>1</v>
      </c>
      <c r="M100" s="65"/>
      <c r="N100" s="65"/>
      <c r="O100" s="65"/>
      <c r="P100" s="65"/>
    </row>
    <row r="101" spans="1:16" ht="27" customHeight="1">
      <c r="A101" s="67"/>
      <c r="B101" s="56"/>
      <c r="C101" s="59" t="s">
        <v>677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 ht="27" customHeight="1">
      <c r="A102" s="64" t="s">
        <v>712</v>
      </c>
      <c r="B102" s="56" t="s">
        <v>445</v>
      </c>
      <c r="C102" s="59" t="s">
        <v>675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ht="27" customHeight="1">
      <c r="A103" s="66"/>
      <c r="B103" s="56"/>
      <c r="C103" s="59" t="s">
        <v>676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</row>
    <row r="104" spans="1:16" ht="27" customHeight="1">
      <c r="A104" s="67"/>
      <c r="B104" s="56"/>
      <c r="C104" s="59" t="s">
        <v>677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ht="27" customHeight="1">
      <c r="A105" s="64" t="s">
        <v>713</v>
      </c>
      <c r="B105" s="56" t="s">
        <v>756</v>
      </c>
      <c r="C105" s="59" t="s">
        <v>675</v>
      </c>
      <c r="D105" s="65">
        <v>8</v>
      </c>
      <c r="E105" s="65"/>
      <c r="F105" s="65"/>
      <c r="G105" s="65"/>
      <c r="H105" s="65"/>
      <c r="I105" s="65"/>
      <c r="J105" s="65"/>
      <c r="K105" s="65">
        <v>4</v>
      </c>
      <c r="L105" s="65">
        <v>2</v>
      </c>
      <c r="M105" s="65"/>
      <c r="N105" s="65">
        <v>1</v>
      </c>
      <c r="O105" s="65"/>
      <c r="P105" s="65">
        <v>1</v>
      </c>
    </row>
    <row r="106" spans="1:16" ht="27" customHeight="1">
      <c r="A106" s="66"/>
      <c r="B106" s="56"/>
      <c r="C106" s="59" t="s">
        <v>676</v>
      </c>
      <c r="D106" s="65">
        <v>4</v>
      </c>
      <c r="E106" s="65"/>
      <c r="F106" s="65"/>
      <c r="G106" s="65"/>
      <c r="H106" s="65"/>
      <c r="I106" s="65"/>
      <c r="J106" s="65"/>
      <c r="K106" s="65">
        <v>3</v>
      </c>
      <c r="L106" s="65"/>
      <c r="M106" s="65"/>
      <c r="N106" s="65">
        <v>1</v>
      </c>
      <c r="O106" s="65"/>
      <c r="P106" s="65"/>
    </row>
    <row r="107" spans="1:16" ht="27" customHeight="1">
      <c r="A107" s="67"/>
      <c r="B107" s="56"/>
      <c r="C107" s="59" t="s">
        <v>677</v>
      </c>
      <c r="D107" s="65">
        <v>4</v>
      </c>
      <c r="E107" s="65"/>
      <c r="F107" s="65"/>
      <c r="G107" s="65"/>
      <c r="H107" s="65"/>
      <c r="I107" s="65"/>
      <c r="J107" s="65"/>
      <c r="K107" s="65">
        <v>1</v>
      </c>
      <c r="L107" s="65">
        <v>2</v>
      </c>
      <c r="M107" s="65"/>
      <c r="N107" s="65"/>
      <c r="O107" s="65"/>
      <c r="P107" s="65">
        <v>1</v>
      </c>
    </row>
    <row r="108" spans="1:16" ht="27" customHeight="1">
      <c r="A108" s="64" t="s">
        <v>714</v>
      </c>
      <c r="B108" s="56" t="s">
        <v>757</v>
      </c>
      <c r="C108" s="59" t="s">
        <v>675</v>
      </c>
      <c r="D108" s="65">
        <v>3</v>
      </c>
      <c r="E108" s="65">
        <v>1</v>
      </c>
      <c r="F108" s="65"/>
      <c r="G108" s="65"/>
      <c r="H108" s="65"/>
      <c r="I108" s="65">
        <v>1</v>
      </c>
      <c r="J108" s="65">
        <v>1</v>
      </c>
      <c r="K108" s="65"/>
      <c r="L108" s="65"/>
      <c r="M108" s="65"/>
      <c r="N108" s="65"/>
      <c r="O108" s="65"/>
      <c r="P108" s="65"/>
    </row>
    <row r="109" spans="1:16" ht="27" customHeight="1">
      <c r="A109" s="66"/>
      <c r="B109" s="56"/>
      <c r="C109" s="59" t="s">
        <v>676</v>
      </c>
      <c r="D109" s="65">
        <v>2</v>
      </c>
      <c r="E109" s="65">
        <v>1</v>
      </c>
      <c r="F109" s="65"/>
      <c r="G109" s="65"/>
      <c r="H109" s="65"/>
      <c r="I109" s="65">
        <v>1</v>
      </c>
      <c r="J109" s="65"/>
      <c r="K109" s="65"/>
      <c r="L109" s="65"/>
      <c r="M109" s="65"/>
      <c r="N109" s="65"/>
      <c r="O109" s="65"/>
      <c r="P109" s="65"/>
    </row>
    <row r="110" spans="1:16" ht="27" customHeight="1">
      <c r="A110" s="67"/>
      <c r="B110" s="56"/>
      <c r="C110" s="59" t="s">
        <v>677</v>
      </c>
      <c r="D110" s="65">
        <v>1</v>
      </c>
      <c r="E110" s="65"/>
      <c r="F110" s="65"/>
      <c r="G110" s="65"/>
      <c r="H110" s="65"/>
      <c r="I110" s="65"/>
      <c r="J110" s="65">
        <v>1</v>
      </c>
      <c r="K110" s="65"/>
      <c r="L110" s="65"/>
      <c r="M110" s="65"/>
      <c r="N110" s="65"/>
      <c r="O110" s="65"/>
      <c r="P110" s="65"/>
    </row>
    <row r="111" spans="1:16" ht="27" customHeight="1">
      <c r="A111" s="64" t="s">
        <v>715</v>
      </c>
      <c r="B111" s="56" t="s">
        <v>382</v>
      </c>
      <c r="C111" s="59" t="s">
        <v>675</v>
      </c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 ht="27" customHeight="1">
      <c r="A112" s="66"/>
      <c r="B112" s="56"/>
      <c r="C112" s="59" t="s">
        <v>676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ht="27" customHeight="1">
      <c r="A113" s="67"/>
      <c r="B113" s="56"/>
      <c r="C113" s="59" t="s">
        <v>677</v>
      </c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1:16" ht="27" customHeight="1">
      <c r="A114" s="64" t="s">
        <v>716</v>
      </c>
      <c r="B114" s="56" t="s">
        <v>383</v>
      </c>
      <c r="C114" s="59" t="s">
        <v>675</v>
      </c>
      <c r="D114" s="65">
        <v>2</v>
      </c>
      <c r="E114" s="65"/>
      <c r="F114" s="65"/>
      <c r="G114" s="65"/>
      <c r="H114" s="65">
        <v>1</v>
      </c>
      <c r="I114" s="65"/>
      <c r="J114" s="65"/>
      <c r="K114" s="65"/>
      <c r="L114" s="65"/>
      <c r="M114" s="65"/>
      <c r="N114" s="65"/>
      <c r="O114" s="65"/>
      <c r="P114" s="65">
        <v>1</v>
      </c>
    </row>
    <row r="115" spans="1:16" ht="27" customHeight="1">
      <c r="A115" s="66"/>
      <c r="B115" s="56"/>
      <c r="C115" s="59" t="s">
        <v>676</v>
      </c>
      <c r="D115" s="65">
        <v>2</v>
      </c>
      <c r="E115" s="65"/>
      <c r="F115" s="65"/>
      <c r="G115" s="65"/>
      <c r="H115" s="65">
        <v>1</v>
      </c>
      <c r="I115" s="65"/>
      <c r="J115" s="65"/>
      <c r="K115" s="65"/>
      <c r="L115" s="65"/>
      <c r="M115" s="65"/>
      <c r="N115" s="65"/>
      <c r="O115" s="65"/>
      <c r="P115" s="65">
        <v>1</v>
      </c>
    </row>
    <row r="116" spans="1:16" ht="27" customHeight="1">
      <c r="A116" s="67"/>
      <c r="B116" s="56"/>
      <c r="C116" s="59" t="s">
        <v>677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ht="27" customHeight="1">
      <c r="A117" s="64" t="s">
        <v>717</v>
      </c>
      <c r="B117" s="56" t="s">
        <v>446</v>
      </c>
      <c r="C117" s="59" t="s">
        <v>675</v>
      </c>
      <c r="D117" s="65">
        <v>9</v>
      </c>
      <c r="E117" s="65">
        <v>2</v>
      </c>
      <c r="F117" s="65"/>
      <c r="G117" s="65">
        <v>1</v>
      </c>
      <c r="H117" s="65">
        <v>1</v>
      </c>
      <c r="I117" s="65">
        <v>2</v>
      </c>
      <c r="J117" s="65"/>
      <c r="K117" s="65">
        <v>1</v>
      </c>
      <c r="L117" s="65">
        <v>1</v>
      </c>
      <c r="M117" s="65"/>
      <c r="N117" s="65"/>
      <c r="O117" s="65"/>
      <c r="P117" s="65">
        <v>1</v>
      </c>
    </row>
    <row r="118" spans="1:16" ht="27" customHeight="1">
      <c r="A118" s="66"/>
      <c r="B118" s="56"/>
      <c r="C118" s="59" t="s">
        <v>676</v>
      </c>
      <c r="D118" s="65">
        <v>3</v>
      </c>
      <c r="E118" s="65"/>
      <c r="F118" s="65"/>
      <c r="G118" s="65"/>
      <c r="H118" s="65"/>
      <c r="I118" s="65">
        <v>1</v>
      </c>
      <c r="J118" s="65"/>
      <c r="K118" s="65">
        <v>1</v>
      </c>
      <c r="L118" s="65"/>
      <c r="M118" s="65"/>
      <c r="N118" s="65"/>
      <c r="O118" s="65"/>
      <c r="P118" s="65">
        <v>1</v>
      </c>
    </row>
    <row r="119" spans="1:16" ht="27" customHeight="1">
      <c r="A119" s="67"/>
      <c r="B119" s="56"/>
      <c r="C119" s="59" t="s">
        <v>677</v>
      </c>
      <c r="D119" s="70">
        <v>6</v>
      </c>
      <c r="E119" s="70">
        <v>2</v>
      </c>
      <c r="F119" s="65"/>
      <c r="G119" s="70">
        <v>1</v>
      </c>
      <c r="H119" s="70">
        <v>1</v>
      </c>
      <c r="I119" s="70">
        <v>1</v>
      </c>
      <c r="J119" s="65"/>
      <c r="K119" s="65"/>
      <c r="L119" s="70">
        <v>1</v>
      </c>
      <c r="M119" s="65"/>
      <c r="N119" s="65"/>
      <c r="O119" s="65"/>
      <c r="P119" s="65"/>
    </row>
    <row r="120" spans="1:16" ht="27" customHeight="1">
      <c r="A120" s="64" t="s">
        <v>718</v>
      </c>
      <c r="B120" s="56" t="s">
        <v>447</v>
      </c>
      <c r="C120" s="59" t="s">
        <v>675</v>
      </c>
      <c r="D120" s="65">
        <v>2</v>
      </c>
      <c r="E120" s="65">
        <v>1</v>
      </c>
      <c r="F120" s="65"/>
      <c r="G120" s="65"/>
      <c r="H120" s="65"/>
      <c r="I120" s="65"/>
      <c r="J120" s="65"/>
      <c r="K120" s="65"/>
      <c r="L120" s="65"/>
      <c r="M120" s="65">
        <v>1</v>
      </c>
      <c r="N120" s="65"/>
      <c r="O120" s="65"/>
      <c r="P120" s="65"/>
    </row>
    <row r="121" spans="1:16" ht="27" customHeight="1">
      <c r="A121" s="66"/>
      <c r="B121" s="56"/>
      <c r="C121" s="59" t="s">
        <v>676</v>
      </c>
      <c r="D121" s="65">
        <v>2</v>
      </c>
      <c r="E121" s="65">
        <v>1</v>
      </c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16" ht="27" customHeight="1">
      <c r="A122" s="67"/>
      <c r="B122" s="56"/>
      <c r="C122" s="59" t="s">
        <v>677</v>
      </c>
      <c r="D122" s="65"/>
      <c r="E122" s="65"/>
      <c r="F122" s="65"/>
      <c r="G122" s="65"/>
      <c r="H122" s="65"/>
      <c r="I122" s="65"/>
      <c r="J122" s="65"/>
      <c r="K122" s="65"/>
      <c r="L122" s="65"/>
      <c r="M122" s="65">
        <v>1</v>
      </c>
      <c r="N122" s="65"/>
      <c r="O122" s="65"/>
      <c r="P122" s="65"/>
    </row>
    <row r="123" spans="1:16" ht="27" customHeight="1">
      <c r="A123" s="64" t="s">
        <v>719</v>
      </c>
      <c r="B123" s="56" t="s">
        <v>448</v>
      </c>
      <c r="C123" s="59" t="s">
        <v>675</v>
      </c>
      <c r="D123" s="65">
        <v>2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>
        <v>1</v>
      </c>
      <c r="P123" s="65">
        <v>1</v>
      </c>
    </row>
    <row r="124" spans="1:16" ht="27" customHeight="1">
      <c r="A124" s="66"/>
      <c r="B124" s="56"/>
      <c r="C124" s="59" t="s">
        <v>676</v>
      </c>
      <c r="D124" s="65">
        <v>1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>
        <v>1</v>
      </c>
      <c r="P124" s="65"/>
    </row>
    <row r="125" spans="1:16" ht="27" customHeight="1">
      <c r="A125" s="67"/>
      <c r="B125" s="56"/>
      <c r="C125" s="59" t="s">
        <v>677</v>
      </c>
      <c r="D125" s="65">
        <v>1</v>
      </c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>
        <v>1</v>
      </c>
    </row>
    <row r="126" spans="1:16" ht="27" customHeight="1">
      <c r="A126" s="64" t="s">
        <v>720</v>
      </c>
      <c r="B126" s="56" t="s">
        <v>387</v>
      </c>
      <c r="C126" s="59" t="s">
        <v>675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ht="27" customHeight="1">
      <c r="A127" s="66"/>
      <c r="B127" s="56"/>
      <c r="C127" s="59" t="s">
        <v>676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1:16" ht="27" customHeight="1">
      <c r="A128" s="67"/>
      <c r="B128" s="56"/>
      <c r="C128" s="59" t="s">
        <v>677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ht="27" customHeight="1">
      <c r="A129" s="64" t="s">
        <v>721</v>
      </c>
      <c r="B129" s="56" t="s">
        <v>722</v>
      </c>
      <c r="C129" s="59" t="s">
        <v>675</v>
      </c>
      <c r="D129" s="65">
        <v>2</v>
      </c>
      <c r="E129" s="65">
        <v>1</v>
      </c>
      <c r="F129" s="65"/>
      <c r="G129" s="65"/>
      <c r="H129" s="65"/>
      <c r="I129" s="65"/>
      <c r="J129" s="65">
        <v>1</v>
      </c>
      <c r="K129" s="65"/>
      <c r="L129" s="65"/>
      <c r="M129" s="65"/>
      <c r="N129" s="65"/>
      <c r="O129" s="65"/>
      <c r="P129" s="65"/>
    </row>
    <row r="130" spans="1:16" ht="27" customHeight="1">
      <c r="A130" s="66"/>
      <c r="B130" s="56"/>
      <c r="C130" s="59" t="s">
        <v>676</v>
      </c>
      <c r="D130" s="65">
        <v>2</v>
      </c>
      <c r="E130" s="65">
        <v>1</v>
      </c>
      <c r="F130" s="65"/>
      <c r="G130" s="65"/>
      <c r="H130" s="65"/>
      <c r="I130" s="65"/>
      <c r="J130" s="65">
        <v>1</v>
      </c>
      <c r="K130" s="65"/>
      <c r="L130" s="65"/>
      <c r="M130" s="65"/>
      <c r="N130" s="65"/>
      <c r="O130" s="65"/>
      <c r="P130" s="65"/>
    </row>
    <row r="131" spans="1:16" ht="27" customHeight="1">
      <c r="A131" s="67"/>
      <c r="B131" s="56"/>
      <c r="C131" s="59" t="s">
        <v>677</v>
      </c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1:16" ht="27" customHeight="1">
      <c r="A132" s="64" t="s">
        <v>723</v>
      </c>
      <c r="B132" s="56" t="s">
        <v>758</v>
      </c>
      <c r="C132" s="59" t="s">
        <v>675</v>
      </c>
      <c r="D132" s="65">
        <v>5</v>
      </c>
      <c r="E132" s="65">
        <v>1</v>
      </c>
      <c r="F132" s="65"/>
      <c r="G132" s="65">
        <v>1</v>
      </c>
      <c r="H132" s="65"/>
      <c r="I132" s="65"/>
      <c r="J132" s="65"/>
      <c r="K132" s="65">
        <v>1</v>
      </c>
      <c r="L132" s="65">
        <v>2</v>
      </c>
      <c r="M132" s="65"/>
      <c r="N132" s="65"/>
      <c r="O132" s="65"/>
      <c r="P132" s="65"/>
    </row>
    <row r="133" spans="1:16" ht="27" customHeight="1">
      <c r="A133" s="66"/>
      <c r="B133" s="56"/>
      <c r="C133" s="59" t="s">
        <v>676</v>
      </c>
      <c r="D133" s="65">
        <v>2</v>
      </c>
      <c r="E133" s="65">
        <v>1</v>
      </c>
      <c r="F133" s="65"/>
      <c r="G133" s="65"/>
      <c r="H133" s="65"/>
      <c r="I133" s="65"/>
      <c r="J133" s="65"/>
      <c r="K133" s="65"/>
      <c r="L133" s="65">
        <v>1</v>
      </c>
      <c r="M133" s="65"/>
      <c r="N133" s="65"/>
      <c r="O133" s="65"/>
      <c r="P133" s="65"/>
    </row>
    <row r="134" spans="1:16" ht="27" customHeight="1">
      <c r="A134" s="67"/>
      <c r="B134" s="56"/>
      <c r="C134" s="59" t="s">
        <v>677</v>
      </c>
      <c r="D134" s="65">
        <v>3</v>
      </c>
      <c r="E134" s="65"/>
      <c r="F134" s="65"/>
      <c r="G134" s="65">
        <v>1</v>
      </c>
      <c r="H134" s="65"/>
      <c r="I134" s="65"/>
      <c r="J134" s="65"/>
      <c r="K134" s="65">
        <v>1</v>
      </c>
      <c r="L134" s="65">
        <v>1</v>
      </c>
      <c r="M134" s="65"/>
      <c r="N134" s="65"/>
      <c r="O134" s="65"/>
      <c r="P134" s="65"/>
    </row>
    <row r="135" spans="1:16" ht="27" customHeight="1">
      <c r="A135" s="64" t="s">
        <v>724</v>
      </c>
      <c r="B135" s="56" t="s">
        <v>759</v>
      </c>
      <c r="C135" s="59" t="s">
        <v>675</v>
      </c>
      <c r="D135" s="65">
        <v>8</v>
      </c>
      <c r="E135" s="65">
        <v>1</v>
      </c>
      <c r="F135" s="65">
        <v>1</v>
      </c>
      <c r="G135" s="65"/>
      <c r="H135" s="65">
        <v>1</v>
      </c>
      <c r="I135" s="65"/>
      <c r="J135" s="65">
        <v>1</v>
      </c>
      <c r="K135" s="65">
        <v>2</v>
      </c>
      <c r="L135" s="65"/>
      <c r="M135" s="65"/>
      <c r="N135" s="65">
        <v>1</v>
      </c>
      <c r="O135" s="65">
        <v>1</v>
      </c>
      <c r="P135" s="65"/>
    </row>
    <row r="136" spans="1:16" ht="27" customHeight="1">
      <c r="A136" s="66"/>
      <c r="B136" s="56"/>
      <c r="C136" s="59" t="s">
        <v>676</v>
      </c>
      <c r="D136" s="65">
        <v>4</v>
      </c>
      <c r="E136" s="65">
        <v>1</v>
      </c>
      <c r="F136" s="65">
        <v>1</v>
      </c>
      <c r="G136" s="65"/>
      <c r="H136" s="65"/>
      <c r="I136" s="65"/>
      <c r="J136" s="65"/>
      <c r="K136" s="65">
        <v>1</v>
      </c>
      <c r="L136" s="65"/>
      <c r="M136" s="65"/>
      <c r="N136" s="65"/>
      <c r="O136" s="65">
        <v>1</v>
      </c>
      <c r="P136" s="65"/>
    </row>
    <row r="137" spans="1:16" ht="27" customHeight="1">
      <c r="A137" s="67"/>
      <c r="B137" s="56"/>
      <c r="C137" s="59" t="s">
        <v>677</v>
      </c>
      <c r="D137" s="65">
        <v>4</v>
      </c>
      <c r="E137" s="65"/>
      <c r="F137" s="65"/>
      <c r="G137" s="65"/>
      <c r="H137" s="65">
        <v>1</v>
      </c>
      <c r="I137" s="65"/>
      <c r="J137" s="65">
        <v>1</v>
      </c>
      <c r="K137" s="65">
        <v>1</v>
      </c>
      <c r="L137" s="65"/>
      <c r="M137" s="65"/>
      <c r="N137" s="65">
        <v>1</v>
      </c>
      <c r="O137" s="65"/>
      <c r="P137" s="65"/>
    </row>
    <row r="138" spans="1:16" ht="27" customHeight="1">
      <c r="A138" s="64" t="s">
        <v>725</v>
      </c>
      <c r="B138" s="56" t="s">
        <v>760</v>
      </c>
      <c r="C138" s="59" t="s">
        <v>675</v>
      </c>
      <c r="D138" s="65">
        <v>104</v>
      </c>
      <c r="E138" s="65">
        <v>3</v>
      </c>
      <c r="F138" s="65"/>
      <c r="G138" s="65">
        <v>1</v>
      </c>
      <c r="H138" s="65">
        <v>1</v>
      </c>
      <c r="I138" s="65">
        <v>1</v>
      </c>
      <c r="J138" s="65"/>
      <c r="K138" s="65">
        <v>2</v>
      </c>
      <c r="L138" s="65">
        <v>2</v>
      </c>
      <c r="M138" s="65"/>
      <c r="N138" s="65">
        <v>2</v>
      </c>
      <c r="O138" s="65"/>
      <c r="P138" s="65">
        <v>2</v>
      </c>
    </row>
    <row r="139" spans="1:16" ht="27" customHeight="1">
      <c r="A139" s="66"/>
      <c r="B139" s="56"/>
      <c r="C139" s="59" t="s">
        <v>676</v>
      </c>
      <c r="D139" s="65">
        <v>8</v>
      </c>
      <c r="E139" s="65">
        <v>2</v>
      </c>
      <c r="F139" s="65"/>
      <c r="G139" s="65"/>
      <c r="H139" s="65">
        <v>1</v>
      </c>
      <c r="I139" s="65">
        <v>1</v>
      </c>
      <c r="J139" s="65"/>
      <c r="K139" s="65">
        <v>1</v>
      </c>
      <c r="L139" s="65">
        <v>1</v>
      </c>
      <c r="M139" s="65"/>
      <c r="N139" s="65">
        <v>1</v>
      </c>
      <c r="O139" s="65"/>
      <c r="P139" s="65">
        <v>1</v>
      </c>
    </row>
    <row r="140" spans="1:16" ht="27" customHeight="1">
      <c r="A140" s="67"/>
      <c r="B140" s="56"/>
      <c r="C140" s="59" t="s">
        <v>677</v>
      </c>
      <c r="D140" s="65">
        <v>6</v>
      </c>
      <c r="E140" s="65">
        <v>1</v>
      </c>
      <c r="F140" s="65"/>
      <c r="G140" s="65">
        <v>1</v>
      </c>
      <c r="H140" s="65"/>
      <c r="I140" s="65"/>
      <c r="J140" s="65"/>
      <c r="K140" s="65">
        <v>1</v>
      </c>
      <c r="L140" s="65">
        <v>1</v>
      </c>
      <c r="M140" s="65"/>
      <c r="N140" s="65">
        <v>1</v>
      </c>
      <c r="O140" s="65"/>
      <c r="P140" s="65">
        <v>1</v>
      </c>
    </row>
    <row r="141" spans="1:16" ht="27" customHeight="1">
      <c r="A141" s="64" t="s">
        <v>726</v>
      </c>
      <c r="B141" s="56" t="s">
        <v>449</v>
      </c>
      <c r="C141" s="59" t="s">
        <v>675</v>
      </c>
      <c r="D141" s="65">
        <v>2</v>
      </c>
      <c r="E141" s="65">
        <v>1</v>
      </c>
      <c r="F141" s="65">
        <v>1</v>
      </c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 ht="27" customHeight="1">
      <c r="A142" s="66"/>
      <c r="B142" s="56"/>
      <c r="C142" s="59" t="s">
        <v>676</v>
      </c>
      <c r="D142" s="65">
        <v>2</v>
      </c>
      <c r="E142" s="65">
        <v>1</v>
      </c>
      <c r="F142" s="65">
        <v>1</v>
      </c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ht="27" customHeight="1">
      <c r="A143" s="67"/>
      <c r="B143" s="56"/>
      <c r="C143" s="59" t="s">
        <v>677</v>
      </c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ht="27" customHeight="1">
      <c r="A144" s="64" t="s">
        <v>727</v>
      </c>
      <c r="B144" s="56" t="s">
        <v>761</v>
      </c>
      <c r="C144" s="59" t="s">
        <v>675</v>
      </c>
      <c r="D144" s="65">
        <v>2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1</v>
      </c>
      <c r="L144" s="65">
        <v>0</v>
      </c>
      <c r="M144" s="65">
        <v>0</v>
      </c>
      <c r="N144" s="65">
        <v>0</v>
      </c>
      <c r="O144" s="65">
        <v>1</v>
      </c>
      <c r="P144" s="65">
        <v>0</v>
      </c>
    </row>
    <row r="145" spans="1:16" ht="27" customHeight="1">
      <c r="A145" s="66"/>
      <c r="B145" s="56"/>
      <c r="C145" s="59" t="s">
        <v>676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</row>
    <row r="146" spans="1:16" ht="27" customHeight="1">
      <c r="A146" s="67"/>
      <c r="B146" s="56"/>
      <c r="C146" s="59" t="s">
        <v>677</v>
      </c>
      <c r="D146" s="65">
        <v>2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1</v>
      </c>
      <c r="L146" s="65">
        <v>0</v>
      </c>
      <c r="M146" s="65">
        <v>0</v>
      </c>
      <c r="N146" s="65">
        <v>0</v>
      </c>
      <c r="O146" s="65">
        <v>1</v>
      </c>
      <c r="P146" s="65">
        <v>0</v>
      </c>
    </row>
    <row r="147" spans="1:16" ht="27" customHeight="1">
      <c r="A147" s="64" t="s">
        <v>728</v>
      </c>
      <c r="B147" s="56" t="s">
        <v>762</v>
      </c>
      <c r="C147" s="59" t="s">
        <v>675</v>
      </c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16" ht="27" customHeight="1">
      <c r="A148" s="66"/>
      <c r="B148" s="56"/>
      <c r="C148" s="59" t="s">
        <v>676</v>
      </c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ht="27" customHeight="1">
      <c r="A149" s="67"/>
      <c r="B149" s="56"/>
      <c r="C149" s="59" t="s">
        <v>677</v>
      </c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 ht="27" customHeight="1">
      <c r="A150" s="64" t="s">
        <v>729</v>
      </c>
      <c r="B150" s="56" t="s">
        <v>763</v>
      </c>
      <c r="C150" s="59" t="s">
        <v>675</v>
      </c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ht="27" customHeight="1">
      <c r="A151" s="66"/>
      <c r="B151" s="56"/>
      <c r="C151" s="59" t="s">
        <v>676</v>
      </c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 ht="27" customHeight="1">
      <c r="A152" s="67"/>
      <c r="B152" s="56"/>
      <c r="C152" s="59" t="s">
        <v>677</v>
      </c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ht="27" customHeight="1">
      <c r="A153" s="64" t="s">
        <v>730</v>
      </c>
      <c r="B153" s="56" t="s">
        <v>764</v>
      </c>
      <c r="C153" s="59" t="s">
        <v>675</v>
      </c>
      <c r="D153" s="65">
        <v>1</v>
      </c>
      <c r="E153" s="65"/>
      <c r="F153" s="65"/>
      <c r="G153" s="65"/>
      <c r="H153" s="65"/>
      <c r="I153" s="65"/>
      <c r="J153" s="65"/>
      <c r="K153" s="65">
        <v>1</v>
      </c>
      <c r="L153" s="65"/>
      <c r="M153" s="65"/>
      <c r="N153" s="65"/>
      <c r="O153" s="65"/>
      <c r="P153" s="65"/>
    </row>
    <row r="154" spans="1:16" ht="27" customHeight="1">
      <c r="A154" s="66"/>
      <c r="B154" s="56"/>
      <c r="C154" s="59" t="s">
        <v>676</v>
      </c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ht="27" customHeight="1">
      <c r="A155" s="67"/>
      <c r="B155" s="56"/>
      <c r="C155" s="59" t="s">
        <v>677</v>
      </c>
      <c r="D155" s="65">
        <v>1</v>
      </c>
      <c r="E155" s="65"/>
      <c r="F155" s="65"/>
      <c r="G155" s="65"/>
      <c r="H155" s="65"/>
      <c r="I155" s="65"/>
      <c r="J155" s="65"/>
      <c r="K155" s="65">
        <v>1</v>
      </c>
      <c r="L155" s="65"/>
      <c r="M155" s="65"/>
      <c r="N155" s="65"/>
      <c r="O155" s="65"/>
      <c r="P155" s="65"/>
    </row>
    <row r="156" spans="1:16" ht="27" customHeight="1">
      <c r="A156" s="64" t="s">
        <v>731</v>
      </c>
      <c r="B156" s="56" t="s">
        <v>450</v>
      </c>
      <c r="C156" s="59" t="s">
        <v>675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ht="27" customHeight="1">
      <c r="A157" s="66"/>
      <c r="B157" s="56"/>
      <c r="C157" s="59" t="s">
        <v>676</v>
      </c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 ht="27" customHeight="1">
      <c r="A158" s="67"/>
      <c r="B158" s="56"/>
      <c r="C158" s="59" t="s">
        <v>677</v>
      </c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ht="27" customHeight="1">
      <c r="A159" s="64" t="s">
        <v>732</v>
      </c>
      <c r="B159" s="56" t="s">
        <v>451</v>
      </c>
      <c r="C159" s="59" t="s">
        <v>675</v>
      </c>
      <c r="D159" s="65">
        <v>1</v>
      </c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>
        <v>1</v>
      </c>
      <c r="P159" s="65"/>
    </row>
    <row r="160" spans="1:16" ht="27" customHeight="1">
      <c r="A160" s="66"/>
      <c r="B160" s="56"/>
      <c r="C160" s="59" t="s">
        <v>676</v>
      </c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ht="27" customHeight="1">
      <c r="A161" s="67"/>
      <c r="B161" s="56"/>
      <c r="C161" s="59" t="s">
        <v>677</v>
      </c>
      <c r="D161" s="65">
        <v>1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>
        <v>1</v>
      </c>
      <c r="P161" s="65"/>
    </row>
    <row r="162" spans="1:16" ht="27" customHeight="1">
      <c r="A162" s="64" t="s">
        <v>733</v>
      </c>
      <c r="B162" s="56" t="s">
        <v>765</v>
      </c>
      <c r="C162" s="59" t="s">
        <v>675</v>
      </c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</row>
    <row r="163" spans="1:16" ht="27" customHeight="1">
      <c r="A163" s="66"/>
      <c r="B163" s="56"/>
      <c r="C163" s="59" t="s">
        <v>676</v>
      </c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6" ht="27" customHeight="1">
      <c r="A164" s="67"/>
      <c r="B164" s="56"/>
      <c r="C164" s="59" t="s">
        <v>677</v>
      </c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ht="27" customHeight="1">
      <c r="A165" s="64" t="s">
        <v>734</v>
      </c>
      <c r="B165" s="56" t="s">
        <v>452</v>
      </c>
      <c r="C165" s="59" t="s">
        <v>675</v>
      </c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  <row r="166" spans="1:16" ht="27" customHeight="1">
      <c r="A166" s="66"/>
      <c r="B166" s="56"/>
      <c r="C166" s="59" t="s">
        <v>676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</row>
    <row r="167" spans="1:16" ht="27" customHeight="1">
      <c r="A167" s="67"/>
      <c r="B167" s="56"/>
      <c r="C167" s="59" t="s">
        <v>677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</row>
    <row r="168" spans="1:16" ht="27" customHeight="1">
      <c r="A168" s="64" t="s">
        <v>735</v>
      </c>
      <c r="B168" s="56" t="s">
        <v>766</v>
      </c>
      <c r="C168" s="59" t="s">
        <v>675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</row>
    <row r="169" spans="1:16" ht="27" customHeight="1">
      <c r="A169" s="66"/>
      <c r="B169" s="56"/>
      <c r="C169" s="59" t="s">
        <v>676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</row>
    <row r="170" spans="1:16" ht="27" customHeight="1">
      <c r="A170" s="67"/>
      <c r="B170" s="56"/>
      <c r="C170" s="59" t="s">
        <v>677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</row>
    <row r="171" spans="1:16" ht="27" customHeight="1">
      <c r="A171" s="64" t="s">
        <v>736</v>
      </c>
      <c r="B171" s="56" t="s">
        <v>767</v>
      </c>
      <c r="C171" s="59" t="s">
        <v>675</v>
      </c>
      <c r="D171" s="65"/>
      <c r="E171" s="65"/>
      <c r="F171" s="65"/>
      <c r="G171" s="65">
        <v>1</v>
      </c>
      <c r="H171" s="65"/>
      <c r="I171" s="65"/>
      <c r="J171" s="65"/>
      <c r="K171" s="65"/>
      <c r="L171" s="65"/>
      <c r="M171" s="65"/>
      <c r="N171" s="65"/>
      <c r="O171" s="65"/>
      <c r="P171" s="65"/>
    </row>
    <row r="172" spans="1:16" ht="27" customHeight="1">
      <c r="A172" s="66"/>
      <c r="B172" s="56"/>
      <c r="C172" s="59" t="s">
        <v>676</v>
      </c>
      <c r="D172" s="65"/>
      <c r="E172" s="65"/>
      <c r="F172" s="65"/>
      <c r="G172" s="65">
        <v>1</v>
      </c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16" ht="27" customHeight="1">
      <c r="A173" s="67"/>
      <c r="B173" s="56"/>
      <c r="C173" s="59" t="s">
        <v>677</v>
      </c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</row>
    <row r="174" spans="1:16" ht="27" customHeight="1">
      <c r="A174" s="64" t="s">
        <v>737</v>
      </c>
      <c r="B174" s="56" t="s">
        <v>768</v>
      </c>
      <c r="C174" s="59" t="s">
        <v>675</v>
      </c>
      <c r="D174" s="65">
        <v>1</v>
      </c>
      <c r="E174" s="65">
        <v>1</v>
      </c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</row>
    <row r="175" spans="1:16" ht="27" customHeight="1">
      <c r="A175" s="66"/>
      <c r="B175" s="56"/>
      <c r="C175" s="59" t="s">
        <v>676</v>
      </c>
      <c r="D175" s="70">
        <v>1</v>
      </c>
      <c r="E175" s="70">
        <v>1</v>
      </c>
      <c r="F175" s="70"/>
      <c r="G175" s="70"/>
      <c r="H175" s="70"/>
      <c r="I175" s="70"/>
      <c r="J175" s="70"/>
      <c r="K175" s="70"/>
      <c r="L175" s="70"/>
      <c r="M175" s="65"/>
      <c r="N175" s="65"/>
      <c r="O175" s="65"/>
      <c r="P175" s="70"/>
    </row>
    <row r="176" spans="1:16" ht="27" customHeight="1">
      <c r="A176" s="68"/>
      <c r="B176" s="73"/>
      <c r="C176" s="75" t="s">
        <v>677</v>
      </c>
      <c r="D176" s="69"/>
      <c r="E176" s="69"/>
      <c r="F176" s="69"/>
      <c r="G176" s="69"/>
      <c r="H176" s="69"/>
      <c r="I176" s="69"/>
      <c r="J176" s="69"/>
      <c r="K176" s="69"/>
      <c r="L176" s="69"/>
      <c r="M176" s="65"/>
      <c r="N176" s="65"/>
      <c r="O176" s="65"/>
      <c r="P176" s="69"/>
    </row>
  </sheetData>
  <mergeCells count="21">
    <mergeCell ref="A8:C8"/>
    <mergeCell ref="N4:N5"/>
    <mergeCell ref="O4:O5"/>
    <mergeCell ref="P4:P5"/>
    <mergeCell ref="L4:L5"/>
    <mergeCell ref="M4:M5"/>
    <mergeCell ref="O2:P2"/>
    <mergeCell ref="O3:P3"/>
    <mergeCell ref="A2:N2"/>
    <mergeCell ref="A6:C6"/>
    <mergeCell ref="A7:C7"/>
    <mergeCell ref="H4:H5"/>
    <mergeCell ref="I4:I5"/>
    <mergeCell ref="J4:J5"/>
    <mergeCell ref="K4:K5"/>
    <mergeCell ref="A4:A5"/>
    <mergeCell ref="B4:B5"/>
    <mergeCell ref="D4:D5"/>
    <mergeCell ref="E4:E5"/>
    <mergeCell ref="F4:F5"/>
    <mergeCell ref="G4:G5"/>
  </mergeCells>
  <phoneticPr fontId="4"/>
  <dataValidations count="1">
    <dataValidation imeMode="hiragana" allowBlank="1" showInputMessage="1" showErrorMessage="1" sqref="A6 B9:C176"/>
  </dataValidations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2" manualBreakCount="2">
    <brk id="62" max="15" man="1"/>
    <brk id="11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7"/>
  <sheetViews>
    <sheetView view="pageBreakPreview" topLeftCell="B1" zoomScale="60" zoomScaleNormal="100" workbookViewId="0">
      <selection activeCell="E20" sqref="E20"/>
    </sheetView>
  </sheetViews>
  <sheetFormatPr defaultRowHeight="13.5"/>
  <cols>
    <col min="1" max="1" width="0" style="86" hidden="1" customWidth="1"/>
    <col min="2" max="2" width="9.375" style="86" customWidth="1"/>
    <col min="3" max="3" width="34.625" style="86" customWidth="1"/>
    <col min="4" max="6" width="6.25" style="87" customWidth="1"/>
    <col min="7" max="7" width="9.375" style="86" customWidth="1"/>
    <col min="8" max="8" width="34.625" style="86" customWidth="1"/>
    <col min="9" max="11" width="6.25" style="86" customWidth="1"/>
    <col min="12" max="16384" width="9" style="86"/>
  </cols>
  <sheetData>
    <row r="2" spans="2:11" ht="24">
      <c r="B2" s="107" t="s">
        <v>785</v>
      </c>
    </row>
    <row r="3" spans="2:11">
      <c r="I3" s="186" t="s">
        <v>0</v>
      </c>
      <c r="J3" s="186"/>
      <c r="K3" s="186"/>
    </row>
    <row r="4" spans="2:11">
      <c r="I4" s="185" t="s">
        <v>796</v>
      </c>
      <c r="J4" s="185"/>
      <c r="K4" s="185"/>
    </row>
    <row r="5" spans="2:11" s="88" customFormat="1" ht="34.5" customHeight="1">
      <c r="B5" s="79" t="s">
        <v>788</v>
      </c>
      <c r="C5" s="80" t="s">
        <v>453</v>
      </c>
      <c r="D5" s="81" t="s">
        <v>454</v>
      </c>
      <c r="E5" s="82" t="s">
        <v>455</v>
      </c>
      <c r="F5" s="83" t="s">
        <v>456</v>
      </c>
      <c r="G5" s="84" t="s">
        <v>788</v>
      </c>
      <c r="H5" s="85" t="s">
        <v>770</v>
      </c>
      <c r="I5" s="80" t="s">
        <v>454</v>
      </c>
      <c r="J5" s="82" t="s">
        <v>455</v>
      </c>
      <c r="K5" s="83" t="s">
        <v>456</v>
      </c>
    </row>
    <row r="6" spans="2:11" ht="17.25" customHeight="1">
      <c r="B6" s="184" t="s">
        <v>457</v>
      </c>
      <c r="C6" s="184"/>
      <c r="D6" s="89">
        <v>378</v>
      </c>
      <c r="E6" s="90">
        <v>187</v>
      </c>
      <c r="F6" s="90">
        <v>191</v>
      </c>
      <c r="G6" s="91"/>
      <c r="H6" s="92"/>
      <c r="I6" s="93"/>
    </row>
    <row r="7" spans="2:11" ht="17.25" customHeight="1">
      <c r="B7" s="86" t="s">
        <v>458</v>
      </c>
      <c r="C7" s="86" t="s">
        <v>459</v>
      </c>
      <c r="D7" s="94" t="s">
        <v>460</v>
      </c>
      <c r="E7" s="95" t="s">
        <v>460</v>
      </c>
      <c r="F7" s="95" t="s">
        <v>460</v>
      </c>
      <c r="G7" s="96" t="s">
        <v>461</v>
      </c>
      <c r="H7" s="97" t="s">
        <v>462</v>
      </c>
      <c r="I7" s="95" t="s">
        <v>460</v>
      </c>
      <c r="J7" s="95" t="s">
        <v>460</v>
      </c>
      <c r="K7" s="95" t="s">
        <v>460</v>
      </c>
    </row>
    <row r="8" spans="2:11" ht="17.25" customHeight="1">
      <c r="B8" s="86" t="s">
        <v>463</v>
      </c>
      <c r="C8" s="86" t="s">
        <v>464</v>
      </c>
      <c r="D8" s="94" t="s">
        <v>460</v>
      </c>
      <c r="E8" s="95" t="s">
        <v>460</v>
      </c>
      <c r="F8" s="95" t="s">
        <v>460</v>
      </c>
      <c r="G8" s="96" t="s">
        <v>465</v>
      </c>
      <c r="H8" s="97" t="s">
        <v>466</v>
      </c>
      <c r="I8" s="95" t="s">
        <v>460</v>
      </c>
      <c r="J8" s="95" t="s">
        <v>460</v>
      </c>
      <c r="K8" s="95" t="s">
        <v>460</v>
      </c>
    </row>
    <row r="9" spans="2:11" ht="17.25" customHeight="1">
      <c r="B9" s="86" t="s">
        <v>467</v>
      </c>
      <c r="C9" s="86" t="s">
        <v>468</v>
      </c>
      <c r="D9" s="94" t="s">
        <v>460</v>
      </c>
      <c r="E9" s="95" t="s">
        <v>460</v>
      </c>
      <c r="F9" s="95" t="s">
        <v>460</v>
      </c>
      <c r="G9" s="96" t="s">
        <v>469</v>
      </c>
      <c r="H9" s="97" t="s">
        <v>470</v>
      </c>
      <c r="I9" s="95" t="s">
        <v>460</v>
      </c>
      <c r="J9" s="95" t="s">
        <v>460</v>
      </c>
      <c r="K9" s="95" t="s">
        <v>460</v>
      </c>
    </row>
    <row r="10" spans="2:11" ht="17.25" customHeight="1">
      <c r="B10" s="86" t="s">
        <v>471</v>
      </c>
      <c r="C10" s="86" t="s">
        <v>472</v>
      </c>
      <c r="D10" s="94" t="s">
        <v>460</v>
      </c>
      <c r="E10" s="95" t="s">
        <v>460</v>
      </c>
      <c r="F10" s="95" t="s">
        <v>460</v>
      </c>
      <c r="G10" s="96" t="s">
        <v>473</v>
      </c>
      <c r="H10" s="86" t="s">
        <v>359</v>
      </c>
      <c r="I10" s="94">
        <v>92</v>
      </c>
      <c r="J10" s="114">
        <v>44</v>
      </c>
      <c r="K10" s="114">
        <v>48</v>
      </c>
    </row>
    <row r="11" spans="2:11" ht="17.25" customHeight="1">
      <c r="B11" s="86" t="s">
        <v>474</v>
      </c>
      <c r="C11" s="86" t="s">
        <v>475</v>
      </c>
      <c r="D11" s="94" t="s">
        <v>460</v>
      </c>
      <c r="E11" s="95" t="s">
        <v>460</v>
      </c>
      <c r="F11" s="95" t="s">
        <v>460</v>
      </c>
      <c r="G11" s="96"/>
      <c r="H11" s="188" t="s">
        <v>787</v>
      </c>
      <c r="I11" s="94"/>
      <c r="J11" s="87"/>
      <c r="K11" s="87"/>
    </row>
    <row r="12" spans="2:11" ht="17.25" customHeight="1">
      <c r="B12" s="86" t="s">
        <v>476</v>
      </c>
      <c r="C12" s="86" t="s">
        <v>477</v>
      </c>
      <c r="D12" s="94" t="s">
        <v>460</v>
      </c>
      <c r="E12" s="95" t="s">
        <v>460</v>
      </c>
      <c r="F12" s="95" t="s">
        <v>460</v>
      </c>
      <c r="G12" s="96"/>
      <c r="H12" s="189"/>
      <c r="I12" s="94"/>
      <c r="J12" s="87"/>
      <c r="K12" s="87"/>
    </row>
    <row r="13" spans="2:11" ht="17.25" customHeight="1">
      <c r="B13" s="86" t="s">
        <v>479</v>
      </c>
      <c r="C13" s="86" t="s">
        <v>480</v>
      </c>
      <c r="D13" s="94" t="s">
        <v>460</v>
      </c>
      <c r="E13" s="95" t="s">
        <v>460</v>
      </c>
      <c r="F13" s="95" t="s">
        <v>460</v>
      </c>
      <c r="G13" s="96" t="s">
        <v>771</v>
      </c>
      <c r="H13" s="86" t="s">
        <v>478</v>
      </c>
      <c r="I13" s="94">
        <v>27</v>
      </c>
      <c r="J13" s="114">
        <v>14</v>
      </c>
      <c r="K13" s="114">
        <v>13</v>
      </c>
    </row>
    <row r="14" spans="2:11" ht="17.25" customHeight="1">
      <c r="B14" s="86" t="s">
        <v>482</v>
      </c>
      <c r="C14" s="86" t="s">
        <v>483</v>
      </c>
      <c r="D14" s="94" t="s">
        <v>460</v>
      </c>
      <c r="E14" s="95" t="s">
        <v>460</v>
      </c>
      <c r="F14" s="95" t="s">
        <v>460</v>
      </c>
      <c r="G14" s="96"/>
      <c r="H14" s="99" t="s">
        <v>481</v>
      </c>
      <c r="I14" s="95"/>
      <c r="J14" s="87"/>
      <c r="K14" s="87"/>
    </row>
    <row r="15" spans="2:11" ht="17.25" customHeight="1">
      <c r="B15" s="86" t="s">
        <v>485</v>
      </c>
      <c r="C15" s="86" t="s">
        <v>486</v>
      </c>
      <c r="D15" s="94">
        <v>60</v>
      </c>
      <c r="E15" s="95">
        <v>31</v>
      </c>
      <c r="F15" s="95">
        <v>29</v>
      </c>
      <c r="G15" s="96" t="s">
        <v>772</v>
      </c>
      <c r="H15" s="97" t="s">
        <v>484</v>
      </c>
      <c r="I15" s="95" t="s">
        <v>460</v>
      </c>
      <c r="J15" s="95" t="s">
        <v>460</v>
      </c>
      <c r="K15" s="95" t="s">
        <v>460</v>
      </c>
    </row>
    <row r="16" spans="2:11" ht="17.25" customHeight="1">
      <c r="B16" s="86" t="s">
        <v>773</v>
      </c>
      <c r="C16" s="86" t="s">
        <v>774</v>
      </c>
      <c r="D16" s="94" t="s">
        <v>460</v>
      </c>
      <c r="E16" s="95" t="s">
        <v>460</v>
      </c>
      <c r="F16" s="95" t="s">
        <v>460</v>
      </c>
      <c r="G16" s="96" t="s">
        <v>487</v>
      </c>
      <c r="H16" s="97" t="s">
        <v>488</v>
      </c>
      <c r="I16" s="95">
        <v>115</v>
      </c>
      <c r="J16" s="114">
        <v>52</v>
      </c>
      <c r="K16" s="114">
        <v>63</v>
      </c>
    </row>
    <row r="17" spans="2:11" ht="17.25" customHeight="1">
      <c r="B17" s="86" t="s">
        <v>489</v>
      </c>
      <c r="C17" s="86" t="s">
        <v>490</v>
      </c>
      <c r="D17" s="94" t="s">
        <v>460</v>
      </c>
      <c r="E17" s="95" t="s">
        <v>460</v>
      </c>
      <c r="F17" s="95" t="s">
        <v>460</v>
      </c>
      <c r="G17" s="96" t="s">
        <v>491</v>
      </c>
      <c r="H17" s="97" t="s">
        <v>492</v>
      </c>
      <c r="I17" s="95" t="s">
        <v>460</v>
      </c>
      <c r="J17" s="95" t="s">
        <v>460</v>
      </c>
      <c r="K17" s="95" t="s">
        <v>460</v>
      </c>
    </row>
    <row r="18" spans="2:11" ht="17.25" customHeight="1">
      <c r="C18" s="98" t="s">
        <v>659</v>
      </c>
      <c r="D18" s="94" t="s">
        <v>460</v>
      </c>
      <c r="E18" s="95" t="s">
        <v>460</v>
      </c>
      <c r="F18" s="95" t="s">
        <v>460</v>
      </c>
      <c r="G18" s="96" t="s">
        <v>493</v>
      </c>
      <c r="H18" s="187" t="s">
        <v>494</v>
      </c>
      <c r="I18" s="95">
        <v>3</v>
      </c>
      <c r="J18" s="87">
        <v>1</v>
      </c>
      <c r="K18" s="87">
        <v>2</v>
      </c>
    </row>
    <row r="19" spans="2:11" ht="17.25" customHeight="1">
      <c r="C19" s="98" t="s">
        <v>786</v>
      </c>
      <c r="D19" s="94" t="s">
        <v>460</v>
      </c>
      <c r="E19" s="95" t="s">
        <v>460</v>
      </c>
      <c r="F19" s="95" t="s">
        <v>460</v>
      </c>
      <c r="G19" s="96"/>
      <c r="H19" s="187"/>
      <c r="I19" s="95"/>
      <c r="J19" s="87"/>
      <c r="K19" s="87"/>
    </row>
    <row r="20" spans="2:11" ht="17.25" customHeight="1">
      <c r="B20" s="86" t="s">
        <v>495</v>
      </c>
      <c r="C20" s="97" t="s">
        <v>496</v>
      </c>
      <c r="D20" s="95" t="s">
        <v>460</v>
      </c>
      <c r="E20" s="95" t="s">
        <v>460</v>
      </c>
      <c r="F20" s="95" t="s">
        <v>460</v>
      </c>
      <c r="G20" s="96"/>
      <c r="H20" s="187"/>
      <c r="I20" s="95"/>
      <c r="J20" s="87"/>
      <c r="K20" s="87"/>
    </row>
    <row r="21" spans="2:11" ht="17.25" customHeight="1">
      <c r="C21" s="100" t="s">
        <v>497</v>
      </c>
      <c r="D21" s="95" t="s">
        <v>460</v>
      </c>
      <c r="E21" s="95" t="s">
        <v>460</v>
      </c>
      <c r="F21" s="95" t="s">
        <v>460</v>
      </c>
      <c r="G21" s="96"/>
      <c r="H21" s="187"/>
      <c r="I21" s="95"/>
      <c r="J21" s="95"/>
      <c r="K21" s="95"/>
    </row>
    <row r="22" spans="2:11" ht="17.25" customHeight="1">
      <c r="B22" s="86" t="s">
        <v>498</v>
      </c>
      <c r="C22" s="97" t="s">
        <v>499</v>
      </c>
      <c r="D22" s="95" t="s">
        <v>460</v>
      </c>
      <c r="E22" s="95" t="s">
        <v>460</v>
      </c>
      <c r="F22" s="95" t="s">
        <v>460</v>
      </c>
      <c r="G22" s="96" t="s">
        <v>784</v>
      </c>
      <c r="H22" s="97" t="s">
        <v>500</v>
      </c>
      <c r="I22" s="95" t="s">
        <v>460</v>
      </c>
      <c r="J22" s="95" t="s">
        <v>460</v>
      </c>
      <c r="K22" s="95" t="s">
        <v>460</v>
      </c>
    </row>
    <row r="23" spans="2:11" ht="17.25" customHeight="1">
      <c r="B23" s="86" t="s">
        <v>501</v>
      </c>
      <c r="C23" s="86" t="s">
        <v>502</v>
      </c>
      <c r="D23" s="94" t="s">
        <v>460</v>
      </c>
      <c r="E23" s="95" t="s">
        <v>460</v>
      </c>
      <c r="F23" s="101" t="s">
        <v>460</v>
      </c>
      <c r="G23" s="96" t="s">
        <v>503</v>
      </c>
      <c r="H23" s="97" t="s">
        <v>504</v>
      </c>
      <c r="I23" s="95" t="s">
        <v>460</v>
      </c>
      <c r="J23" s="95" t="s">
        <v>460</v>
      </c>
      <c r="K23" s="95" t="s">
        <v>460</v>
      </c>
    </row>
    <row r="24" spans="2:11" ht="17.25" customHeight="1">
      <c r="B24" s="86" t="s">
        <v>505</v>
      </c>
      <c r="C24" s="86" t="s">
        <v>506</v>
      </c>
      <c r="D24" s="94" t="s">
        <v>460</v>
      </c>
      <c r="E24" s="95" t="s">
        <v>460</v>
      </c>
      <c r="F24" s="101" t="s">
        <v>460</v>
      </c>
      <c r="G24" s="93" t="s">
        <v>507</v>
      </c>
      <c r="H24" s="97" t="s">
        <v>508</v>
      </c>
      <c r="I24" s="95">
        <v>10</v>
      </c>
      <c r="J24" s="95">
        <v>5</v>
      </c>
      <c r="K24" s="87">
        <v>5</v>
      </c>
    </row>
    <row r="25" spans="2:11" ht="17.25" customHeight="1">
      <c r="B25" s="86" t="s">
        <v>509</v>
      </c>
      <c r="C25" s="86" t="s">
        <v>510</v>
      </c>
      <c r="D25" s="94" t="s">
        <v>460</v>
      </c>
      <c r="E25" s="95" t="s">
        <v>460</v>
      </c>
      <c r="F25" s="101" t="s">
        <v>460</v>
      </c>
      <c r="G25" s="93" t="s">
        <v>511</v>
      </c>
      <c r="H25" s="97" t="s">
        <v>512</v>
      </c>
      <c r="I25" s="95">
        <v>1</v>
      </c>
      <c r="J25" s="95" t="s">
        <v>794</v>
      </c>
      <c r="K25" s="95">
        <v>1</v>
      </c>
    </row>
    <row r="26" spans="2:11" ht="17.25" customHeight="1">
      <c r="B26" s="86" t="s">
        <v>513</v>
      </c>
      <c r="C26" s="86" t="s">
        <v>514</v>
      </c>
      <c r="D26" s="94" t="s">
        <v>460</v>
      </c>
      <c r="E26" s="95" t="s">
        <v>460</v>
      </c>
      <c r="F26" s="101" t="s">
        <v>460</v>
      </c>
      <c r="G26" s="93" t="s">
        <v>515</v>
      </c>
      <c r="H26" s="86" t="s">
        <v>516</v>
      </c>
      <c r="I26" s="94" t="s">
        <v>794</v>
      </c>
      <c r="J26" s="95" t="s">
        <v>460</v>
      </c>
      <c r="K26" s="95" t="s">
        <v>460</v>
      </c>
    </row>
    <row r="27" spans="2:11" ht="17.25" customHeight="1">
      <c r="B27" s="86" t="s">
        <v>517</v>
      </c>
      <c r="C27" s="86" t="s">
        <v>518</v>
      </c>
      <c r="D27" s="94" t="s">
        <v>460</v>
      </c>
      <c r="E27" s="95" t="s">
        <v>460</v>
      </c>
      <c r="F27" s="101" t="s">
        <v>460</v>
      </c>
      <c r="G27" s="93" t="s">
        <v>519</v>
      </c>
      <c r="H27" s="97" t="s">
        <v>520</v>
      </c>
      <c r="I27" s="94">
        <v>5</v>
      </c>
      <c r="J27" s="95">
        <v>1</v>
      </c>
      <c r="K27" s="87">
        <v>4</v>
      </c>
    </row>
    <row r="28" spans="2:11" ht="17.25" customHeight="1">
      <c r="B28" s="86" t="s">
        <v>521</v>
      </c>
      <c r="C28" s="86" t="s">
        <v>522</v>
      </c>
      <c r="D28" s="94" t="s">
        <v>460</v>
      </c>
      <c r="E28" s="95" t="s">
        <v>460</v>
      </c>
      <c r="F28" s="101" t="s">
        <v>460</v>
      </c>
      <c r="G28" s="86" t="s">
        <v>523</v>
      </c>
      <c r="H28" s="97" t="s">
        <v>524</v>
      </c>
      <c r="I28" s="95" t="s">
        <v>460</v>
      </c>
      <c r="J28" s="95" t="s">
        <v>460</v>
      </c>
      <c r="K28" s="95" t="s">
        <v>460</v>
      </c>
    </row>
    <row r="29" spans="2:11" ht="17.25" customHeight="1">
      <c r="B29" s="86" t="s">
        <v>525</v>
      </c>
      <c r="C29" s="86" t="s">
        <v>526</v>
      </c>
      <c r="D29" s="94" t="s">
        <v>460</v>
      </c>
      <c r="E29" s="95" t="s">
        <v>460</v>
      </c>
      <c r="F29" s="101" t="s">
        <v>460</v>
      </c>
      <c r="G29" s="86" t="s">
        <v>527</v>
      </c>
      <c r="H29" s="97" t="s">
        <v>528</v>
      </c>
      <c r="I29" s="95" t="s">
        <v>460</v>
      </c>
      <c r="J29" s="95" t="s">
        <v>460</v>
      </c>
      <c r="K29" s="95" t="s">
        <v>460</v>
      </c>
    </row>
    <row r="30" spans="2:11" ht="17.25" customHeight="1">
      <c r="B30" s="86" t="s">
        <v>529</v>
      </c>
      <c r="C30" s="86" t="s">
        <v>530</v>
      </c>
      <c r="D30" s="94">
        <v>1</v>
      </c>
      <c r="E30" s="95">
        <v>1</v>
      </c>
      <c r="F30" s="101" t="s">
        <v>460</v>
      </c>
      <c r="G30" s="86" t="s">
        <v>531</v>
      </c>
      <c r="H30" s="97" t="s">
        <v>532</v>
      </c>
      <c r="I30" s="95" t="s">
        <v>460</v>
      </c>
      <c r="J30" s="95" t="s">
        <v>460</v>
      </c>
      <c r="K30" s="95" t="s">
        <v>460</v>
      </c>
    </row>
    <row r="31" spans="2:11" ht="17.25" customHeight="1">
      <c r="B31" s="86" t="s">
        <v>533</v>
      </c>
      <c r="C31" s="86" t="s">
        <v>534</v>
      </c>
      <c r="D31" s="94" t="s">
        <v>460</v>
      </c>
      <c r="E31" s="95" t="s">
        <v>460</v>
      </c>
      <c r="F31" s="101" t="s">
        <v>460</v>
      </c>
      <c r="G31" s="86" t="s">
        <v>535</v>
      </c>
      <c r="H31" s="97" t="s">
        <v>536</v>
      </c>
      <c r="I31" s="95" t="s">
        <v>460</v>
      </c>
      <c r="J31" s="95" t="s">
        <v>460</v>
      </c>
      <c r="K31" s="95" t="s">
        <v>460</v>
      </c>
    </row>
    <row r="32" spans="2:11" ht="17.25" customHeight="1">
      <c r="B32" s="86" t="s">
        <v>537</v>
      </c>
      <c r="C32" s="86" t="s">
        <v>538</v>
      </c>
      <c r="D32" s="94" t="s">
        <v>460</v>
      </c>
      <c r="E32" s="95" t="s">
        <v>460</v>
      </c>
      <c r="F32" s="101" t="s">
        <v>460</v>
      </c>
      <c r="G32" s="86" t="s">
        <v>539</v>
      </c>
      <c r="H32" s="97" t="s">
        <v>540</v>
      </c>
      <c r="I32" s="95" t="s">
        <v>460</v>
      </c>
      <c r="J32" s="95" t="s">
        <v>460</v>
      </c>
      <c r="K32" s="95" t="s">
        <v>460</v>
      </c>
    </row>
    <row r="33" spans="2:11" ht="17.25" customHeight="1">
      <c r="B33" s="86" t="s">
        <v>541</v>
      </c>
      <c r="C33" s="86" t="s">
        <v>542</v>
      </c>
      <c r="D33" s="94" t="s">
        <v>460</v>
      </c>
      <c r="E33" s="95" t="s">
        <v>460</v>
      </c>
      <c r="F33" s="101" t="s">
        <v>460</v>
      </c>
      <c r="G33" s="86" t="s">
        <v>543</v>
      </c>
      <c r="H33" s="97" t="s">
        <v>544</v>
      </c>
      <c r="I33" s="95" t="s">
        <v>460</v>
      </c>
      <c r="J33" s="95" t="s">
        <v>460</v>
      </c>
      <c r="K33" s="95" t="s">
        <v>460</v>
      </c>
    </row>
    <row r="34" spans="2:11" ht="17.25" customHeight="1">
      <c r="B34" s="86" t="s">
        <v>545</v>
      </c>
      <c r="C34" s="86" t="s">
        <v>546</v>
      </c>
      <c r="D34" s="94" t="s">
        <v>460</v>
      </c>
      <c r="E34" s="95" t="s">
        <v>460</v>
      </c>
      <c r="F34" s="101" t="s">
        <v>460</v>
      </c>
      <c r="G34" s="86" t="s">
        <v>547</v>
      </c>
      <c r="H34" s="97" t="s">
        <v>548</v>
      </c>
      <c r="I34" s="95" t="s">
        <v>460</v>
      </c>
      <c r="J34" s="95" t="s">
        <v>460</v>
      </c>
      <c r="K34" s="95" t="s">
        <v>460</v>
      </c>
    </row>
    <row r="35" spans="2:11" ht="17.25" customHeight="1">
      <c r="B35" s="86" t="s">
        <v>549</v>
      </c>
      <c r="C35" s="86" t="s">
        <v>550</v>
      </c>
      <c r="D35" s="94" t="s">
        <v>460</v>
      </c>
      <c r="E35" s="95" t="s">
        <v>460</v>
      </c>
      <c r="F35" s="101" t="s">
        <v>460</v>
      </c>
      <c r="G35" s="86" t="s">
        <v>551</v>
      </c>
      <c r="H35" s="97" t="s">
        <v>552</v>
      </c>
      <c r="I35" s="95" t="s">
        <v>460</v>
      </c>
      <c r="J35" s="95" t="s">
        <v>460</v>
      </c>
      <c r="K35" s="95" t="s">
        <v>460</v>
      </c>
    </row>
    <row r="36" spans="2:11" ht="17.25" customHeight="1">
      <c r="B36" s="86" t="s">
        <v>553</v>
      </c>
      <c r="C36" s="86" t="s">
        <v>554</v>
      </c>
      <c r="D36" s="94" t="s">
        <v>460</v>
      </c>
      <c r="E36" s="95" t="s">
        <v>460</v>
      </c>
      <c r="F36" s="101" t="s">
        <v>460</v>
      </c>
      <c r="G36" s="86" t="s">
        <v>555</v>
      </c>
      <c r="H36" s="97" t="s">
        <v>556</v>
      </c>
      <c r="I36" s="95" t="s">
        <v>460</v>
      </c>
      <c r="J36" s="95" t="s">
        <v>460</v>
      </c>
      <c r="K36" s="95" t="s">
        <v>460</v>
      </c>
    </row>
    <row r="37" spans="2:11" ht="17.25" customHeight="1">
      <c r="B37" s="86" t="s">
        <v>557</v>
      </c>
      <c r="C37" s="86" t="s">
        <v>558</v>
      </c>
      <c r="D37" s="94" t="s">
        <v>460</v>
      </c>
      <c r="E37" s="95" t="s">
        <v>460</v>
      </c>
      <c r="F37" s="101" t="s">
        <v>460</v>
      </c>
      <c r="G37" s="86" t="s">
        <v>559</v>
      </c>
      <c r="H37" s="97" t="s">
        <v>560</v>
      </c>
      <c r="I37" s="95" t="s">
        <v>460</v>
      </c>
      <c r="J37" s="95" t="s">
        <v>460</v>
      </c>
      <c r="K37" s="95" t="s">
        <v>460</v>
      </c>
    </row>
    <row r="38" spans="2:11" ht="17.25" customHeight="1">
      <c r="B38" s="86" t="s">
        <v>561</v>
      </c>
      <c r="C38" s="86" t="s">
        <v>562</v>
      </c>
      <c r="D38" s="94" t="s">
        <v>460</v>
      </c>
      <c r="E38" s="95" t="s">
        <v>460</v>
      </c>
      <c r="F38" s="101" t="s">
        <v>460</v>
      </c>
      <c r="G38" s="86" t="s">
        <v>563</v>
      </c>
      <c r="H38" s="97" t="s">
        <v>564</v>
      </c>
      <c r="I38" s="95" t="s">
        <v>775</v>
      </c>
      <c r="J38" s="95" t="s">
        <v>775</v>
      </c>
      <c r="K38" s="95" t="s">
        <v>460</v>
      </c>
    </row>
    <row r="39" spans="2:11" ht="17.25" customHeight="1">
      <c r="B39" s="86" t="s">
        <v>565</v>
      </c>
      <c r="C39" s="86" t="s">
        <v>566</v>
      </c>
      <c r="D39" s="94" t="s">
        <v>460</v>
      </c>
      <c r="E39" s="95" t="s">
        <v>460</v>
      </c>
      <c r="F39" s="101" t="s">
        <v>460</v>
      </c>
      <c r="G39" s="86" t="s">
        <v>567</v>
      </c>
      <c r="H39" s="97" t="s">
        <v>568</v>
      </c>
      <c r="I39" s="95">
        <v>1</v>
      </c>
      <c r="J39" s="95" t="s">
        <v>460</v>
      </c>
      <c r="K39" s="95">
        <v>1</v>
      </c>
    </row>
    <row r="40" spans="2:11" ht="17.25" customHeight="1">
      <c r="B40" s="86" t="s">
        <v>569</v>
      </c>
      <c r="C40" s="86" t="s">
        <v>570</v>
      </c>
      <c r="D40" s="94" t="s">
        <v>460</v>
      </c>
      <c r="E40" s="95" t="s">
        <v>460</v>
      </c>
      <c r="F40" s="101" t="s">
        <v>460</v>
      </c>
      <c r="G40" s="86" t="s">
        <v>571</v>
      </c>
      <c r="H40" s="109" t="s">
        <v>572</v>
      </c>
      <c r="I40" s="95" t="s">
        <v>460</v>
      </c>
      <c r="J40" s="95" t="s">
        <v>460</v>
      </c>
      <c r="K40" s="95" t="s">
        <v>460</v>
      </c>
    </row>
    <row r="41" spans="2:11" ht="17.25" customHeight="1">
      <c r="B41" s="86" t="s">
        <v>573</v>
      </c>
      <c r="C41" s="86" t="s">
        <v>574</v>
      </c>
      <c r="D41" s="94" t="s">
        <v>460</v>
      </c>
      <c r="E41" s="95" t="s">
        <v>460</v>
      </c>
      <c r="F41" s="101" t="s">
        <v>460</v>
      </c>
      <c r="G41" s="86" t="s">
        <v>575</v>
      </c>
      <c r="H41" s="97" t="s">
        <v>576</v>
      </c>
      <c r="I41" s="95" t="s">
        <v>460</v>
      </c>
      <c r="J41" s="95" t="s">
        <v>460</v>
      </c>
      <c r="K41" s="95" t="s">
        <v>460</v>
      </c>
    </row>
    <row r="42" spans="2:11" ht="17.25" customHeight="1">
      <c r="B42" s="86" t="s">
        <v>577</v>
      </c>
      <c r="C42" s="86" t="s">
        <v>578</v>
      </c>
      <c r="D42" s="94" t="s">
        <v>460</v>
      </c>
      <c r="E42" s="95" t="s">
        <v>460</v>
      </c>
      <c r="F42" s="101" t="s">
        <v>460</v>
      </c>
      <c r="G42" s="86" t="s">
        <v>579</v>
      </c>
      <c r="H42" s="97" t="s">
        <v>580</v>
      </c>
      <c r="I42" s="95" t="s">
        <v>460</v>
      </c>
      <c r="J42" s="95" t="s">
        <v>460</v>
      </c>
      <c r="K42" s="95" t="s">
        <v>460</v>
      </c>
    </row>
    <row r="43" spans="2:11" ht="17.25" customHeight="1">
      <c r="B43" s="86" t="s">
        <v>581</v>
      </c>
      <c r="C43" s="86" t="s">
        <v>582</v>
      </c>
      <c r="D43" s="94" t="s">
        <v>460</v>
      </c>
      <c r="E43" s="95" t="s">
        <v>460</v>
      </c>
      <c r="F43" s="101" t="s">
        <v>460</v>
      </c>
      <c r="G43" s="86" t="s">
        <v>583</v>
      </c>
      <c r="H43" s="97" t="s">
        <v>584</v>
      </c>
      <c r="I43" s="95" t="s">
        <v>460</v>
      </c>
      <c r="J43" s="95" t="s">
        <v>460</v>
      </c>
      <c r="K43" s="95" t="s">
        <v>460</v>
      </c>
    </row>
    <row r="44" spans="2:11" ht="17.25" customHeight="1">
      <c r="B44" s="86" t="s">
        <v>585</v>
      </c>
      <c r="C44" s="86" t="s">
        <v>586</v>
      </c>
      <c r="D44" s="94" t="s">
        <v>460</v>
      </c>
      <c r="E44" s="95" t="s">
        <v>460</v>
      </c>
      <c r="F44" s="101" t="s">
        <v>460</v>
      </c>
      <c r="G44" s="86" t="s">
        <v>587</v>
      </c>
      <c r="H44" s="97" t="s">
        <v>588</v>
      </c>
      <c r="I44" s="95" t="s">
        <v>460</v>
      </c>
      <c r="J44" s="95" t="s">
        <v>460</v>
      </c>
      <c r="K44" s="95" t="s">
        <v>460</v>
      </c>
    </row>
    <row r="45" spans="2:11" ht="17.25" customHeight="1">
      <c r="B45" s="86" t="s">
        <v>589</v>
      </c>
      <c r="C45" s="86" t="s">
        <v>590</v>
      </c>
      <c r="D45" s="94" t="s">
        <v>460</v>
      </c>
      <c r="E45" s="95" t="s">
        <v>460</v>
      </c>
      <c r="F45" s="101" t="s">
        <v>460</v>
      </c>
      <c r="G45" s="86" t="s">
        <v>591</v>
      </c>
      <c r="H45" s="97" t="s">
        <v>592</v>
      </c>
      <c r="I45" s="95" t="s">
        <v>460</v>
      </c>
      <c r="J45" s="95" t="s">
        <v>460</v>
      </c>
      <c r="K45" s="95" t="s">
        <v>460</v>
      </c>
    </row>
    <row r="46" spans="2:11" ht="17.25" customHeight="1">
      <c r="B46" s="86" t="s">
        <v>593</v>
      </c>
      <c r="C46" s="86" t="s">
        <v>594</v>
      </c>
      <c r="D46" s="94" t="s">
        <v>460</v>
      </c>
      <c r="E46" s="95" t="s">
        <v>460</v>
      </c>
      <c r="F46" s="101" t="s">
        <v>460</v>
      </c>
      <c r="G46" s="86" t="s">
        <v>595</v>
      </c>
      <c r="H46" s="97" t="s">
        <v>596</v>
      </c>
      <c r="I46" s="95" t="s">
        <v>776</v>
      </c>
      <c r="J46" s="95" t="s">
        <v>776</v>
      </c>
      <c r="K46" s="95" t="s">
        <v>776</v>
      </c>
    </row>
    <row r="47" spans="2:11" ht="17.25" customHeight="1">
      <c r="B47" s="86" t="s">
        <v>597</v>
      </c>
      <c r="C47" s="86" t="s">
        <v>496</v>
      </c>
      <c r="D47" s="94" t="s">
        <v>460</v>
      </c>
      <c r="E47" s="95" t="s">
        <v>460</v>
      </c>
      <c r="F47" s="101" t="s">
        <v>460</v>
      </c>
      <c r="G47" s="86" t="s">
        <v>598</v>
      </c>
      <c r="H47" s="97" t="s">
        <v>599</v>
      </c>
      <c r="I47" s="95">
        <v>1</v>
      </c>
      <c r="J47" s="95" t="s">
        <v>679</v>
      </c>
      <c r="K47" s="95">
        <v>1</v>
      </c>
    </row>
    <row r="48" spans="2:11" ht="17.25" customHeight="1">
      <c r="C48" s="108" t="s">
        <v>600</v>
      </c>
      <c r="D48" s="94" t="s">
        <v>460</v>
      </c>
      <c r="E48" s="95" t="s">
        <v>460</v>
      </c>
      <c r="F48" s="101" t="s">
        <v>460</v>
      </c>
      <c r="G48" s="86" t="s">
        <v>601</v>
      </c>
      <c r="H48" s="97" t="s">
        <v>602</v>
      </c>
      <c r="I48" s="95" t="s">
        <v>460</v>
      </c>
      <c r="J48" s="95" t="s">
        <v>460</v>
      </c>
      <c r="K48" s="95" t="s">
        <v>460</v>
      </c>
    </row>
    <row r="49" spans="2:11" ht="17.25" customHeight="1">
      <c r="B49" s="86" t="s">
        <v>658</v>
      </c>
      <c r="C49" s="86" t="s">
        <v>603</v>
      </c>
      <c r="D49" s="94" t="s">
        <v>460</v>
      </c>
      <c r="E49" s="95" t="s">
        <v>460</v>
      </c>
      <c r="F49" s="101" t="s">
        <v>460</v>
      </c>
      <c r="G49" s="86" t="s">
        <v>604</v>
      </c>
      <c r="H49" s="97" t="s">
        <v>605</v>
      </c>
      <c r="I49" s="95">
        <v>3</v>
      </c>
      <c r="J49" s="95">
        <v>1</v>
      </c>
      <c r="K49" s="95">
        <v>2</v>
      </c>
    </row>
    <row r="50" spans="2:11" ht="17.25" customHeight="1">
      <c r="B50" s="86" t="s">
        <v>606</v>
      </c>
      <c r="C50" s="86" t="s">
        <v>607</v>
      </c>
      <c r="D50" s="94" t="s">
        <v>460</v>
      </c>
      <c r="E50" s="95" t="s">
        <v>460</v>
      </c>
      <c r="F50" s="101" t="s">
        <v>460</v>
      </c>
      <c r="G50" s="86" t="s">
        <v>608</v>
      </c>
      <c r="H50" s="99" t="s">
        <v>609</v>
      </c>
      <c r="I50" s="95">
        <v>56</v>
      </c>
      <c r="J50" s="114">
        <v>34</v>
      </c>
      <c r="K50" s="114">
        <v>22</v>
      </c>
    </row>
    <row r="51" spans="2:11" ht="17.25" customHeight="1">
      <c r="B51" s="86" t="s">
        <v>610</v>
      </c>
      <c r="C51" s="86" t="s">
        <v>611</v>
      </c>
      <c r="D51" s="94" t="s">
        <v>460</v>
      </c>
      <c r="E51" s="95" t="s">
        <v>460</v>
      </c>
      <c r="F51" s="101" t="s">
        <v>460</v>
      </c>
      <c r="G51" s="86" t="s">
        <v>612</v>
      </c>
      <c r="H51" s="97" t="s">
        <v>613</v>
      </c>
      <c r="I51" s="95" t="s">
        <v>460</v>
      </c>
      <c r="J51" s="95" t="s">
        <v>460</v>
      </c>
      <c r="K51" s="95" t="s">
        <v>460</v>
      </c>
    </row>
    <row r="52" spans="2:11" ht="17.25" customHeight="1">
      <c r="B52" s="86" t="s">
        <v>614</v>
      </c>
      <c r="C52" s="86" t="s">
        <v>615</v>
      </c>
      <c r="D52" s="94" t="s">
        <v>460</v>
      </c>
      <c r="E52" s="95" t="s">
        <v>460</v>
      </c>
      <c r="F52" s="101" t="s">
        <v>460</v>
      </c>
      <c r="G52" s="86" t="s">
        <v>616</v>
      </c>
      <c r="H52" s="97" t="s">
        <v>617</v>
      </c>
      <c r="I52" s="95" t="s">
        <v>460</v>
      </c>
      <c r="J52" s="95" t="s">
        <v>460</v>
      </c>
      <c r="K52" s="95" t="s">
        <v>460</v>
      </c>
    </row>
    <row r="53" spans="2:11" ht="17.25" customHeight="1">
      <c r="B53" s="86" t="s">
        <v>618</v>
      </c>
      <c r="C53" s="86" t="s">
        <v>619</v>
      </c>
      <c r="D53" s="94" t="s">
        <v>460</v>
      </c>
      <c r="E53" s="95" t="s">
        <v>460</v>
      </c>
      <c r="F53" s="101" t="s">
        <v>460</v>
      </c>
      <c r="G53" s="86" t="s">
        <v>620</v>
      </c>
      <c r="H53" s="97" t="s">
        <v>621</v>
      </c>
      <c r="I53" s="95" t="s">
        <v>460</v>
      </c>
      <c r="J53" s="95" t="s">
        <v>460</v>
      </c>
      <c r="K53" s="95" t="s">
        <v>460</v>
      </c>
    </row>
    <row r="54" spans="2:11" ht="17.25" customHeight="1">
      <c r="B54" s="86" t="s">
        <v>622</v>
      </c>
      <c r="C54" s="86" t="s">
        <v>623</v>
      </c>
      <c r="D54" s="94" t="s">
        <v>460</v>
      </c>
      <c r="E54" s="95" t="s">
        <v>460</v>
      </c>
      <c r="F54" s="101" t="s">
        <v>460</v>
      </c>
      <c r="G54" s="86" t="s">
        <v>624</v>
      </c>
      <c r="H54" s="86" t="s">
        <v>625</v>
      </c>
      <c r="I54" s="94" t="s">
        <v>460</v>
      </c>
      <c r="J54" s="87" t="s">
        <v>460</v>
      </c>
      <c r="K54" s="87" t="s">
        <v>460</v>
      </c>
    </row>
    <row r="55" spans="2:11" ht="17.25" customHeight="1">
      <c r="B55" s="86" t="s">
        <v>626</v>
      </c>
      <c r="C55" s="86" t="s">
        <v>627</v>
      </c>
      <c r="D55" s="94" t="s">
        <v>460</v>
      </c>
      <c r="E55" s="95" t="s">
        <v>460</v>
      </c>
      <c r="F55" s="101" t="s">
        <v>460</v>
      </c>
      <c r="G55" s="86" t="s">
        <v>777</v>
      </c>
      <c r="H55" s="86" t="s">
        <v>660</v>
      </c>
      <c r="I55" s="94" t="s">
        <v>460</v>
      </c>
      <c r="J55" s="87" t="s">
        <v>460</v>
      </c>
      <c r="K55" s="87" t="s">
        <v>460</v>
      </c>
    </row>
    <row r="56" spans="2:11" ht="17.25" customHeight="1">
      <c r="B56" s="86" t="s">
        <v>628</v>
      </c>
      <c r="C56" s="86" t="s">
        <v>629</v>
      </c>
      <c r="D56" s="94" t="s">
        <v>460</v>
      </c>
      <c r="E56" s="95" t="s">
        <v>460</v>
      </c>
      <c r="F56" s="101" t="s">
        <v>460</v>
      </c>
      <c r="G56" s="86" t="s">
        <v>778</v>
      </c>
      <c r="H56" s="86" t="s">
        <v>792</v>
      </c>
      <c r="I56" s="94" t="s">
        <v>460</v>
      </c>
      <c r="J56" s="95" t="s">
        <v>460</v>
      </c>
      <c r="K56" s="95" t="s">
        <v>460</v>
      </c>
    </row>
    <row r="57" spans="2:11" ht="17.25" customHeight="1">
      <c r="B57" s="86" t="s">
        <v>630</v>
      </c>
      <c r="C57" s="86" t="s">
        <v>631</v>
      </c>
      <c r="D57" s="94" t="s">
        <v>460</v>
      </c>
      <c r="E57" s="95" t="s">
        <v>460</v>
      </c>
      <c r="F57" s="101" t="s">
        <v>460</v>
      </c>
      <c r="I57" s="94"/>
      <c r="J57" s="87"/>
      <c r="K57" s="87"/>
    </row>
    <row r="58" spans="2:11" ht="17.25" customHeight="1">
      <c r="B58" s="86" t="s">
        <v>632</v>
      </c>
      <c r="C58" s="86" t="s">
        <v>633</v>
      </c>
      <c r="D58" s="94" t="s">
        <v>460</v>
      </c>
      <c r="E58" s="95" t="s">
        <v>460</v>
      </c>
      <c r="F58" s="101" t="s">
        <v>460</v>
      </c>
      <c r="I58" s="94"/>
      <c r="J58" s="87"/>
      <c r="K58" s="87"/>
    </row>
    <row r="59" spans="2:11" ht="17.25" customHeight="1">
      <c r="B59" s="86" t="s">
        <v>634</v>
      </c>
      <c r="C59" s="98" t="s">
        <v>657</v>
      </c>
      <c r="D59" s="94" t="s">
        <v>460</v>
      </c>
      <c r="E59" s="95" t="s">
        <v>460</v>
      </c>
      <c r="F59" s="101" t="s">
        <v>460</v>
      </c>
      <c r="I59" s="94"/>
      <c r="J59" s="87"/>
      <c r="K59" s="87"/>
    </row>
    <row r="60" spans="2:11" ht="17.25" customHeight="1">
      <c r="B60" s="86" t="s">
        <v>635</v>
      </c>
      <c r="C60" s="86" t="s">
        <v>636</v>
      </c>
      <c r="D60" s="94" t="s">
        <v>460</v>
      </c>
      <c r="E60" s="95" t="s">
        <v>460</v>
      </c>
      <c r="F60" s="101" t="s">
        <v>460</v>
      </c>
      <c r="I60" s="94"/>
      <c r="J60" s="87"/>
      <c r="K60" s="87"/>
    </row>
    <row r="61" spans="2:11" ht="17.25" customHeight="1">
      <c r="B61" s="86" t="s">
        <v>637</v>
      </c>
      <c r="C61" s="93" t="s">
        <v>638</v>
      </c>
      <c r="D61" s="94" t="s">
        <v>460</v>
      </c>
      <c r="E61" s="95" t="s">
        <v>460</v>
      </c>
      <c r="F61" s="101" t="s">
        <v>460</v>
      </c>
      <c r="I61" s="94"/>
      <c r="J61" s="87"/>
      <c r="K61" s="87"/>
    </row>
    <row r="62" spans="2:11" ht="17.25" customHeight="1">
      <c r="B62" s="86" t="s">
        <v>639</v>
      </c>
      <c r="C62" s="93" t="s">
        <v>640</v>
      </c>
      <c r="D62" s="94" t="s">
        <v>460</v>
      </c>
      <c r="E62" s="95" t="s">
        <v>460</v>
      </c>
      <c r="F62" s="101" t="s">
        <v>460</v>
      </c>
      <c r="H62" s="98"/>
      <c r="I62" s="94"/>
      <c r="J62" s="87"/>
      <c r="K62" s="87"/>
    </row>
    <row r="63" spans="2:11" ht="17.25" customHeight="1">
      <c r="B63" s="86" t="s">
        <v>641</v>
      </c>
      <c r="C63" s="97" t="s">
        <v>642</v>
      </c>
      <c r="D63" s="94" t="s">
        <v>460</v>
      </c>
      <c r="E63" s="95" t="s">
        <v>460</v>
      </c>
      <c r="F63" s="101" t="s">
        <v>460</v>
      </c>
      <c r="I63" s="94"/>
      <c r="J63" s="87"/>
      <c r="K63" s="87"/>
    </row>
    <row r="64" spans="2:11" ht="17.25" customHeight="1">
      <c r="B64" s="86" t="s">
        <v>643</v>
      </c>
      <c r="C64" s="86" t="s">
        <v>644</v>
      </c>
      <c r="D64" s="94" t="s">
        <v>460</v>
      </c>
      <c r="E64" s="95" t="s">
        <v>460</v>
      </c>
      <c r="F64" s="101" t="s">
        <v>460</v>
      </c>
      <c r="I64" s="94"/>
      <c r="J64" s="95"/>
      <c r="K64" s="95"/>
    </row>
    <row r="65" spans="2:11" ht="17.25" customHeight="1">
      <c r="B65" s="86" t="s">
        <v>645</v>
      </c>
      <c r="C65" s="86" t="s">
        <v>646</v>
      </c>
      <c r="D65" s="94" t="s">
        <v>460</v>
      </c>
      <c r="E65" s="95" t="s">
        <v>460</v>
      </c>
      <c r="F65" s="101" t="s">
        <v>460</v>
      </c>
      <c r="I65" s="94"/>
      <c r="J65" s="87"/>
      <c r="K65" s="87"/>
    </row>
    <row r="66" spans="2:11" ht="17.25" customHeight="1">
      <c r="B66" s="86" t="s">
        <v>647</v>
      </c>
      <c r="C66" s="97" t="s">
        <v>648</v>
      </c>
      <c r="D66" s="94" t="s">
        <v>460</v>
      </c>
      <c r="E66" s="95" t="s">
        <v>460</v>
      </c>
      <c r="F66" s="101" t="s">
        <v>460</v>
      </c>
      <c r="I66" s="94"/>
      <c r="J66" s="87"/>
      <c r="K66" s="87"/>
    </row>
    <row r="67" spans="2:11" ht="17.25" customHeight="1">
      <c r="B67" s="86" t="s">
        <v>649</v>
      </c>
      <c r="C67" s="97" t="s">
        <v>650</v>
      </c>
      <c r="D67" s="94">
        <v>3</v>
      </c>
      <c r="E67" s="95">
        <v>3</v>
      </c>
      <c r="F67" s="101" t="s">
        <v>460</v>
      </c>
      <c r="I67" s="94"/>
      <c r="J67" s="87"/>
      <c r="K67" s="87"/>
    </row>
    <row r="68" spans="2:11" ht="17.25" customHeight="1">
      <c r="B68" s="86" t="s">
        <v>651</v>
      </c>
      <c r="C68" s="97" t="s">
        <v>652</v>
      </c>
      <c r="D68" s="94" t="s">
        <v>460</v>
      </c>
      <c r="E68" s="95" t="s">
        <v>460</v>
      </c>
      <c r="F68" s="101" t="s">
        <v>460</v>
      </c>
      <c r="I68" s="94"/>
      <c r="J68" s="95"/>
      <c r="K68" s="95"/>
    </row>
    <row r="69" spans="2:11" ht="17.25" customHeight="1">
      <c r="B69" s="86" t="s">
        <v>653</v>
      </c>
      <c r="C69" s="93" t="s">
        <v>654</v>
      </c>
      <c r="D69" s="94" t="s">
        <v>460</v>
      </c>
      <c r="E69" s="95" t="s">
        <v>460</v>
      </c>
      <c r="F69" s="101" t="s">
        <v>460</v>
      </c>
      <c r="I69" s="94"/>
      <c r="J69" s="87"/>
      <c r="K69" s="87"/>
    </row>
    <row r="70" spans="2:11" ht="17.25" customHeight="1">
      <c r="B70" s="102" t="s">
        <v>789</v>
      </c>
      <c r="C70" s="102" t="s">
        <v>790</v>
      </c>
      <c r="D70" s="103" t="s">
        <v>791</v>
      </c>
      <c r="E70" s="104" t="s">
        <v>791</v>
      </c>
      <c r="F70" s="105" t="s">
        <v>791</v>
      </c>
      <c r="G70" s="102"/>
      <c r="H70" s="106"/>
      <c r="I70" s="103"/>
      <c r="J70" s="104"/>
      <c r="K70" s="104"/>
    </row>
    <row r="71" spans="2:11" ht="17.25" customHeight="1">
      <c r="B71" s="86" t="s">
        <v>779</v>
      </c>
    </row>
    <row r="72" spans="2:11" ht="17.25" customHeight="1">
      <c r="B72" s="86" t="s">
        <v>780</v>
      </c>
    </row>
    <row r="73" spans="2:11" ht="17.25" customHeight="1">
      <c r="B73" s="86" t="s">
        <v>781</v>
      </c>
    </row>
    <row r="74" spans="2:11" ht="17.25" customHeight="1">
      <c r="B74" s="86" t="s">
        <v>782</v>
      </c>
    </row>
    <row r="75" spans="2:11" ht="17.25" customHeight="1">
      <c r="B75" s="86" t="s">
        <v>793</v>
      </c>
    </row>
    <row r="76" spans="2:11" ht="17.25" customHeight="1">
      <c r="B76" s="86" t="s">
        <v>655</v>
      </c>
    </row>
    <row r="77" spans="2:11">
      <c r="B77" s="86" t="s">
        <v>783</v>
      </c>
    </row>
  </sheetData>
  <mergeCells count="5">
    <mergeCell ref="B6:C6"/>
    <mergeCell ref="I4:K4"/>
    <mergeCell ref="I3:K3"/>
    <mergeCell ref="H18:H21"/>
    <mergeCell ref="H11:H12"/>
  </mergeCells>
  <phoneticPr fontId="4"/>
  <printOptions horizontalCentered="1"/>
  <pageMargins left="0.39370078740157483" right="0.59055118110236227" top="0.59055118110236227" bottom="0.39370078740157483" header="0.51181102362204722" footer="0.51181102362204722"/>
</worksheet>
</file>