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3_法人運営\900 感染防止対策事業\910　サービス継続支援事業\令和５年度\02_介護\様式作成用フォルダ（高村作業中）\最新\"/>
    </mc:Choice>
  </mc:AlternateContent>
  <bookViews>
    <workbookView xWindow="0" yWindow="0" windowWidth="28800" windowHeight="11085" activeTab="1"/>
  </bookViews>
  <sheets>
    <sheet name="手当上限額計算シート→" sheetId="1" r:id="rId1"/>
    <sheet name="【日額】○月分記載例" sheetId="10" r:id="rId2"/>
    <sheet name="【日額】○月分" sheetId="2" r:id="rId3"/>
    <sheet name="【日額】○月分 (2)" sheetId="8" r:id="rId4"/>
    <sheet name="【日額】○月分 (3)" sheetId="9" r:id="rId5"/>
    <sheet name="【月額】○月分 記載例" sheetId="11" r:id="rId6"/>
    <sheet name="【月額】○月分 (4)" sheetId="5" r:id="rId7"/>
    <sheet name="【月額】○月分 (5)" sheetId="6" r:id="rId8"/>
    <sheet name="【月額】○月分 (6)" sheetId="7" r:id="rId9"/>
  </sheets>
  <externalReferences>
    <externalReference r:id="rId10"/>
  </externalReferences>
  <definedNames>
    <definedName name="まるばつ">[1]リスト・集計用!$A$2:$A$3</definedName>
    <definedName name="無" localSheetId="5">#REF!</definedName>
    <definedName name="無" localSheetId="3">#REF!</definedName>
    <definedName name="無" localSheetId="4">#REF!</definedName>
    <definedName name="無" localSheetId="1">#REF!</definedName>
    <definedName name="無">#REF!</definedName>
    <definedName name="無７日間" localSheetId="5">#REF!</definedName>
    <definedName name="無７日間" localSheetId="3">#REF!</definedName>
    <definedName name="無７日間" localSheetId="4">#REF!</definedName>
    <definedName name="無７日間" localSheetId="1">#REF!</definedName>
    <definedName name="無７日間">#REF!</definedName>
    <definedName name="有15日間" localSheetId="5">#REF!</definedName>
    <definedName name="有15日間" localSheetId="3">#REF!</definedName>
    <definedName name="有15日間" localSheetId="4">#REF!</definedName>
    <definedName name="有15日間" localSheetId="1">#REF!</definedName>
    <definedName name="有15日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7" l="1"/>
  <c r="H68" i="7" s="1"/>
  <c r="F69" i="7"/>
  <c r="H69" i="7"/>
  <c r="F70" i="7"/>
  <c r="H70" i="7" s="1"/>
  <c r="F71" i="7"/>
  <c r="H71" i="7"/>
  <c r="F72" i="7"/>
  <c r="H72" i="7" s="1"/>
  <c r="F73" i="7"/>
  <c r="H73" i="7"/>
  <c r="F74" i="7"/>
  <c r="H74" i="7" s="1"/>
  <c r="F75" i="7"/>
  <c r="H75" i="7"/>
  <c r="F76" i="7"/>
  <c r="H76" i="7" s="1"/>
  <c r="F77" i="7"/>
  <c r="H77" i="7"/>
  <c r="F78" i="7"/>
  <c r="H78" i="7" s="1"/>
  <c r="F79" i="7"/>
  <c r="H79" i="7"/>
  <c r="F80" i="7"/>
  <c r="H80" i="7" s="1"/>
  <c r="F81" i="7"/>
  <c r="H81" i="7"/>
  <c r="F82" i="7"/>
  <c r="H82" i="7" s="1"/>
  <c r="F83" i="7"/>
  <c r="H83" i="7"/>
  <c r="F84" i="7"/>
  <c r="H84" i="7" s="1"/>
  <c r="F85" i="7"/>
  <c r="H85" i="7"/>
  <c r="F86" i="7"/>
  <c r="H86" i="7" s="1"/>
  <c r="F87" i="7"/>
  <c r="H87" i="7"/>
  <c r="F88" i="7"/>
  <c r="H88" i="7" s="1"/>
  <c r="F89" i="7"/>
  <c r="H89" i="7"/>
  <c r="F90" i="7"/>
  <c r="H90" i="7" s="1"/>
  <c r="F91" i="7"/>
  <c r="H91" i="7"/>
  <c r="F92" i="7"/>
  <c r="H92" i="7" s="1"/>
  <c r="F93" i="7"/>
  <c r="H93" i="7"/>
  <c r="F94" i="7"/>
  <c r="H94" i="7" s="1"/>
  <c r="F95" i="7"/>
  <c r="H95" i="7"/>
  <c r="F96" i="7"/>
  <c r="H96" i="7" s="1"/>
  <c r="F97" i="7"/>
  <c r="H97" i="7"/>
  <c r="F98" i="7"/>
  <c r="H98" i="7" s="1"/>
  <c r="F99" i="7"/>
  <c r="H99" i="7"/>
  <c r="F100" i="7"/>
  <c r="H100" i="7" s="1"/>
  <c r="F101" i="7"/>
  <c r="H101" i="7"/>
  <c r="F102" i="7"/>
  <c r="H102" i="7" s="1"/>
  <c r="F103" i="7"/>
  <c r="H103" i="7"/>
  <c r="F104" i="7"/>
  <c r="H104" i="7" s="1"/>
  <c r="F105" i="7"/>
  <c r="H105" i="7"/>
  <c r="F106" i="7"/>
  <c r="H106" i="7" s="1"/>
  <c r="F107" i="7"/>
  <c r="H107" i="7"/>
  <c r="F108" i="7"/>
  <c r="H108" i="7" s="1"/>
  <c r="F109" i="7"/>
  <c r="H109" i="7"/>
  <c r="F110" i="7"/>
  <c r="H110" i="7" s="1"/>
  <c r="F111" i="7"/>
  <c r="H111" i="7"/>
  <c r="F112" i="7"/>
  <c r="H112" i="7" s="1"/>
  <c r="F113" i="7"/>
  <c r="H113" i="7"/>
  <c r="F114" i="7"/>
  <c r="H114" i="7" s="1"/>
  <c r="F115" i="7"/>
  <c r="H115" i="7"/>
  <c r="F116" i="7"/>
  <c r="H116" i="7" s="1"/>
  <c r="F117" i="7"/>
  <c r="H117" i="7"/>
  <c r="H13" i="7"/>
  <c r="H13" i="6"/>
  <c r="H13" i="5"/>
  <c r="H13" i="11"/>
  <c r="H13" i="9"/>
  <c r="H13" i="8"/>
  <c r="H13" i="2"/>
  <c r="H13" i="10"/>
  <c r="F67" i="11" l="1"/>
  <c r="H67" i="11" s="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 s="1"/>
  <c r="F60" i="11"/>
  <c r="H60" i="11" s="1"/>
  <c r="F59" i="11"/>
  <c r="H59" i="11" s="1"/>
  <c r="F58" i="11"/>
  <c r="H58" i="11" s="1"/>
  <c r="F57" i="11"/>
  <c r="H57" i="11" s="1"/>
  <c r="F56" i="11"/>
  <c r="H56" i="11" s="1"/>
  <c r="F55" i="11"/>
  <c r="H55" i="11" s="1"/>
  <c r="F54" i="11"/>
  <c r="H54" i="11" s="1"/>
  <c r="F53" i="11"/>
  <c r="H53" i="11" s="1"/>
  <c r="F52" i="11"/>
  <c r="H52" i="11" s="1"/>
  <c r="H51" i="11"/>
  <c r="F51" i="11"/>
  <c r="F50" i="11"/>
  <c r="H50" i="11" s="1"/>
  <c r="F49" i="11"/>
  <c r="H49" i="11" s="1"/>
  <c r="F48" i="11"/>
  <c r="H48" i="11" s="1"/>
  <c r="H47" i="11"/>
  <c r="F47" i="1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H35" i="11"/>
  <c r="F35" i="1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2" i="11"/>
  <c r="H22" i="11" s="1"/>
  <c r="F21" i="11"/>
  <c r="H21" i="11" s="1"/>
  <c r="F20" i="11"/>
  <c r="H20" i="11" s="1"/>
  <c r="H19" i="11"/>
  <c r="F19" i="11"/>
  <c r="F18" i="11"/>
  <c r="H18" i="11" s="1"/>
  <c r="H67" i="10"/>
  <c r="I67" i="10" s="1"/>
  <c r="J67" i="10" s="1"/>
  <c r="F67" i="10"/>
  <c r="H66" i="10"/>
  <c r="I66" i="10" s="1"/>
  <c r="J66" i="10" s="1"/>
  <c r="F66" i="10"/>
  <c r="H65" i="10"/>
  <c r="I65" i="10" s="1"/>
  <c r="J65" i="10" s="1"/>
  <c r="F65" i="10"/>
  <c r="H64" i="10"/>
  <c r="I64" i="10" s="1"/>
  <c r="J64" i="10" s="1"/>
  <c r="F64" i="10"/>
  <c r="H63" i="10"/>
  <c r="I63" i="10" s="1"/>
  <c r="J63" i="10" s="1"/>
  <c r="F63" i="10"/>
  <c r="H62" i="10"/>
  <c r="I62" i="10" s="1"/>
  <c r="J62" i="10" s="1"/>
  <c r="F62" i="10"/>
  <c r="H61" i="10"/>
  <c r="I61" i="10" s="1"/>
  <c r="J61" i="10" s="1"/>
  <c r="F61" i="10"/>
  <c r="H60" i="10"/>
  <c r="I60" i="10" s="1"/>
  <c r="J60" i="10" s="1"/>
  <c r="F60" i="10"/>
  <c r="H59" i="10"/>
  <c r="I59" i="10" s="1"/>
  <c r="J59" i="10" s="1"/>
  <c r="F59" i="10"/>
  <c r="H58" i="10"/>
  <c r="I58" i="10" s="1"/>
  <c r="J58" i="10" s="1"/>
  <c r="F58" i="10"/>
  <c r="H57" i="10"/>
  <c r="I57" i="10" s="1"/>
  <c r="J57" i="10" s="1"/>
  <c r="F57" i="10"/>
  <c r="H56" i="10"/>
  <c r="I56" i="10" s="1"/>
  <c r="J56" i="10" s="1"/>
  <c r="F56" i="10"/>
  <c r="H55" i="10"/>
  <c r="I55" i="10" s="1"/>
  <c r="J55" i="10" s="1"/>
  <c r="F55" i="10"/>
  <c r="H54" i="10"/>
  <c r="I54" i="10" s="1"/>
  <c r="J54" i="10" s="1"/>
  <c r="F54" i="10"/>
  <c r="H53" i="10"/>
  <c r="I53" i="10" s="1"/>
  <c r="J53" i="10" s="1"/>
  <c r="F53" i="10"/>
  <c r="H52" i="10"/>
  <c r="I52" i="10" s="1"/>
  <c r="J52" i="10" s="1"/>
  <c r="F52" i="10"/>
  <c r="H51" i="10"/>
  <c r="I51" i="10" s="1"/>
  <c r="J51" i="10" s="1"/>
  <c r="F51" i="10"/>
  <c r="H50" i="10"/>
  <c r="I50" i="10" s="1"/>
  <c r="J50" i="10" s="1"/>
  <c r="F50" i="10"/>
  <c r="H49" i="10"/>
  <c r="I49" i="10" s="1"/>
  <c r="J49" i="10" s="1"/>
  <c r="F49" i="10"/>
  <c r="H48" i="10"/>
  <c r="I48" i="10" s="1"/>
  <c r="J48" i="10" s="1"/>
  <c r="F48" i="10"/>
  <c r="H47" i="10"/>
  <c r="I47" i="10" s="1"/>
  <c r="J47" i="10" s="1"/>
  <c r="F47" i="10"/>
  <c r="H46" i="10"/>
  <c r="I46" i="10" s="1"/>
  <c r="J46" i="10" s="1"/>
  <c r="F46" i="10"/>
  <c r="H45" i="10"/>
  <c r="I45" i="10" s="1"/>
  <c r="J45" i="10" s="1"/>
  <c r="F45" i="10"/>
  <c r="H44" i="10"/>
  <c r="I44" i="10" s="1"/>
  <c r="J44" i="10" s="1"/>
  <c r="F44" i="10"/>
  <c r="H43" i="10"/>
  <c r="I43" i="10" s="1"/>
  <c r="J43" i="10" s="1"/>
  <c r="F43" i="10"/>
  <c r="H42" i="10"/>
  <c r="I42" i="10" s="1"/>
  <c r="J42" i="10" s="1"/>
  <c r="F42" i="10"/>
  <c r="H41" i="10"/>
  <c r="I41" i="10" s="1"/>
  <c r="J41" i="10" s="1"/>
  <c r="F41" i="10"/>
  <c r="H40" i="10"/>
  <c r="I40" i="10" s="1"/>
  <c r="J40" i="10" s="1"/>
  <c r="F40" i="10"/>
  <c r="H39" i="10"/>
  <c r="I39" i="10" s="1"/>
  <c r="J39" i="10" s="1"/>
  <c r="F39" i="10"/>
  <c r="H38" i="10"/>
  <c r="I38" i="10" s="1"/>
  <c r="J38" i="10" s="1"/>
  <c r="F38" i="10"/>
  <c r="H37" i="10"/>
  <c r="I37" i="10" s="1"/>
  <c r="J37" i="10" s="1"/>
  <c r="F37" i="10"/>
  <c r="H36" i="10"/>
  <c r="I36" i="10" s="1"/>
  <c r="J36" i="10" s="1"/>
  <c r="F36" i="10"/>
  <c r="H35" i="10"/>
  <c r="I35" i="10" s="1"/>
  <c r="J35" i="10" s="1"/>
  <c r="F35" i="10"/>
  <c r="H34" i="10"/>
  <c r="I34" i="10" s="1"/>
  <c r="J34" i="10" s="1"/>
  <c r="F34" i="10"/>
  <c r="H33" i="10"/>
  <c r="I33" i="10" s="1"/>
  <c r="J33" i="10" s="1"/>
  <c r="F33" i="10"/>
  <c r="H32" i="10"/>
  <c r="I32" i="10" s="1"/>
  <c r="J32" i="10" s="1"/>
  <c r="F32" i="10"/>
  <c r="H31" i="10"/>
  <c r="I31" i="10" s="1"/>
  <c r="J31" i="10" s="1"/>
  <c r="F31" i="10"/>
  <c r="H30" i="10"/>
  <c r="I30" i="10" s="1"/>
  <c r="J30" i="10" s="1"/>
  <c r="F30" i="10"/>
  <c r="H29" i="10"/>
  <c r="I29" i="10" s="1"/>
  <c r="J29" i="10" s="1"/>
  <c r="F29" i="10"/>
  <c r="H28" i="10"/>
  <c r="I28" i="10" s="1"/>
  <c r="J28" i="10" s="1"/>
  <c r="F28" i="10"/>
  <c r="H27" i="10"/>
  <c r="I27" i="10" s="1"/>
  <c r="J27" i="10" s="1"/>
  <c r="F27" i="10"/>
  <c r="H26" i="10"/>
  <c r="I26" i="10" s="1"/>
  <c r="J26" i="10" s="1"/>
  <c r="F26" i="10"/>
  <c r="H25" i="10"/>
  <c r="I25" i="10" s="1"/>
  <c r="J25" i="10" s="1"/>
  <c r="F25" i="10"/>
  <c r="H24" i="10"/>
  <c r="I24" i="10" s="1"/>
  <c r="J24" i="10" s="1"/>
  <c r="F24" i="10"/>
  <c r="H23" i="10"/>
  <c r="I23" i="10" s="1"/>
  <c r="J23" i="10" s="1"/>
  <c r="F23" i="10"/>
  <c r="H22" i="10"/>
  <c r="I22" i="10" s="1"/>
  <c r="J22" i="10" s="1"/>
  <c r="F22" i="10"/>
  <c r="H21" i="10"/>
  <c r="I21" i="10" s="1"/>
  <c r="J21" i="10" s="1"/>
  <c r="F21" i="10"/>
  <c r="H20" i="10"/>
  <c r="I20" i="10" s="1"/>
  <c r="J20" i="10" s="1"/>
  <c r="F20" i="10"/>
  <c r="H19" i="10"/>
  <c r="I19" i="10" s="1"/>
  <c r="J19" i="10" s="1"/>
  <c r="F19" i="10"/>
  <c r="H18" i="10"/>
  <c r="I18" i="10" s="1"/>
  <c r="J18" i="10" s="1"/>
  <c r="F18" i="10"/>
  <c r="H67" i="9"/>
  <c r="I67" i="9" s="1"/>
  <c r="J67" i="9" s="1"/>
  <c r="F67" i="9"/>
  <c r="H66" i="9"/>
  <c r="I66" i="9" s="1"/>
  <c r="J66" i="9" s="1"/>
  <c r="F66" i="9"/>
  <c r="H65" i="9"/>
  <c r="I65" i="9" s="1"/>
  <c r="J65" i="9" s="1"/>
  <c r="F65" i="9"/>
  <c r="H64" i="9"/>
  <c r="I64" i="9" s="1"/>
  <c r="J64" i="9" s="1"/>
  <c r="F64" i="9"/>
  <c r="H63" i="9"/>
  <c r="I63" i="9" s="1"/>
  <c r="J63" i="9" s="1"/>
  <c r="F63" i="9"/>
  <c r="H62" i="9"/>
  <c r="I62" i="9" s="1"/>
  <c r="J62" i="9" s="1"/>
  <c r="F62" i="9"/>
  <c r="H61" i="9"/>
  <c r="I61" i="9" s="1"/>
  <c r="J61" i="9" s="1"/>
  <c r="F61" i="9"/>
  <c r="H60" i="9"/>
  <c r="I60" i="9" s="1"/>
  <c r="J60" i="9" s="1"/>
  <c r="F60" i="9"/>
  <c r="H59" i="9"/>
  <c r="I59" i="9" s="1"/>
  <c r="J59" i="9" s="1"/>
  <c r="F59" i="9"/>
  <c r="H58" i="9"/>
  <c r="I58" i="9" s="1"/>
  <c r="J58" i="9" s="1"/>
  <c r="F58" i="9"/>
  <c r="H57" i="9"/>
  <c r="I57" i="9" s="1"/>
  <c r="J57" i="9" s="1"/>
  <c r="F57" i="9"/>
  <c r="H56" i="9"/>
  <c r="I56" i="9" s="1"/>
  <c r="J56" i="9" s="1"/>
  <c r="F56" i="9"/>
  <c r="H55" i="9"/>
  <c r="I55" i="9" s="1"/>
  <c r="J55" i="9" s="1"/>
  <c r="F55" i="9"/>
  <c r="H54" i="9"/>
  <c r="I54" i="9" s="1"/>
  <c r="J54" i="9" s="1"/>
  <c r="F54" i="9"/>
  <c r="H53" i="9"/>
  <c r="I53" i="9" s="1"/>
  <c r="J53" i="9" s="1"/>
  <c r="F53" i="9"/>
  <c r="H52" i="9"/>
  <c r="I52" i="9" s="1"/>
  <c r="J52" i="9" s="1"/>
  <c r="F52" i="9"/>
  <c r="H51" i="9"/>
  <c r="I51" i="9" s="1"/>
  <c r="J51" i="9" s="1"/>
  <c r="F51" i="9"/>
  <c r="H50" i="9"/>
  <c r="I50" i="9" s="1"/>
  <c r="J50" i="9" s="1"/>
  <c r="F50" i="9"/>
  <c r="H49" i="9"/>
  <c r="I49" i="9" s="1"/>
  <c r="J49" i="9" s="1"/>
  <c r="F49" i="9"/>
  <c r="H48" i="9"/>
  <c r="I48" i="9" s="1"/>
  <c r="J48" i="9" s="1"/>
  <c r="F48" i="9"/>
  <c r="H47" i="9"/>
  <c r="I47" i="9" s="1"/>
  <c r="J47" i="9" s="1"/>
  <c r="F47" i="9"/>
  <c r="H46" i="9"/>
  <c r="I46" i="9" s="1"/>
  <c r="J46" i="9" s="1"/>
  <c r="F46" i="9"/>
  <c r="H45" i="9"/>
  <c r="I45" i="9" s="1"/>
  <c r="J45" i="9" s="1"/>
  <c r="F45" i="9"/>
  <c r="H44" i="9"/>
  <c r="I44" i="9" s="1"/>
  <c r="J44" i="9" s="1"/>
  <c r="F44" i="9"/>
  <c r="H43" i="9"/>
  <c r="I43" i="9" s="1"/>
  <c r="J43" i="9" s="1"/>
  <c r="F43" i="9"/>
  <c r="H42" i="9"/>
  <c r="I42" i="9" s="1"/>
  <c r="J42" i="9" s="1"/>
  <c r="F42" i="9"/>
  <c r="H41" i="9"/>
  <c r="I41" i="9" s="1"/>
  <c r="J41" i="9" s="1"/>
  <c r="F41" i="9"/>
  <c r="H40" i="9"/>
  <c r="I40" i="9" s="1"/>
  <c r="J40" i="9" s="1"/>
  <c r="F40" i="9"/>
  <c r="H39" i="9"/>
  <c r="I39" i="9" s="1"/>
  <c r="J39" i="9" s="1"/>
  <c r="F39" i="9"/>
  <c r="H38" i="9"/>
  <c r="I38" i="9" s="1"/>
  <c r="J38" i="9" s="1"/>
  <c r="F38" i="9"/>
  <c r="H37" i="9"/>
  <c r="I37" i="9" s="1"/>
  <c r="J37" i="9" s="1"/>
  <c r="F37" i="9"/>
  <c r="H36" i="9"/>
  <c r="I36" i="9" s="1"/>
  <c r="J36" i="9" s="1"/>
  <c r="F36" i="9"/>
  <c r="H35" i="9"/>
  <c r="I35" i="9" s="1"/>
  <c r="J35" i="9" s="1"/>
  <c r="F35" i="9"/>
  <c r="H34" i="9"/>
  <c r="I34" i="9" s="1"/>
  <c r="J34" i="9" s="1"/>
  <c r="F34" i="9"/>
  <c r="H33" i="9"/>
  <c r="I33" i="9" s="1"/>
  <c r="J33" i="9" s="1"/>
  <c r="F33" i="9"/>
  <c r="H32" i="9"/>
  <c r="I32" i="9" s="1"/>
  <c r="J32" i="9" s="1"/>
  <c r="F32" i="9"/>
  <c r="H31" i="9"/>
  <c r="I31" i="9" s="1"/>
  <c r="J31" i="9" s="1"/>
  <c r="F31" i="9"/>
  <c r="H30" i="9"/>
  <c r="I30" i="9" s="1"/>
  <c r="J30" i="9" s="1"/>
  <c r="F30" i="9"/>
  <c r="H29" i="9"/>
  <c r="I29" i="9" s="1"/>
  <c r="J29" i="9" s="1"/>
  <c r="F29" i="9"/>
  <c r="H28" i="9"/>
  <c r="I28" i="9" s="1"/>
  <c r="J28" i="9" s="1"/>
  <c r="F28" i="9"/>
  <c r="H27" i="9"/>
  <c r="I27" i="9" s="1"/>
  <c r="J27" i="9" s="1"/>
  <c r="F27" i="9"/>
  <c r="H26" i="9"/>
  <c r="I26" i="9" s="1"/>
  <c r="J26" i="9" s="1"/>
  <c r="F26" i="9"/>
  <c r="H25" i="9"/>
  <c r="I25" i="9" s="1"/>
  <c r="J25" i="9" s="1"/>
  <c r="F25" i="9"/>
  <c r="H24" i="9"/>
  <c r="I24" i="9" s="1"/>
  <c r="J24" i="9" s="1"/>
  <c r="F24" i="9"/>
  <c r="H23" i="9"/>
  <c r="I23" i="9" s="1"/>
  <c r="J23" i="9" s="1"/>
  <c r="F23" i="9"/>
  <c r="H22" i="9"/>
  <c r="I22" i="9" s="1"/>
  <c r="J22" i="9" s="1"/>
  <c r="F22" i="9"/>
  <c r="H21" i="9"/>
  <c r="I21" i="9" s="1"/>
  <c r="J21" i="9" s="1"/>
  <c r="F21" i="9"/>
  <c r="H20" i="9"/>
  <c r="I20" i="9" s="1"/>
  <c r="J20" i="9" s="1"/>
  <c r="F20" i="9"/>
  <c r="H19" i="9"/>
  <c r="I19" i="9" s="1"/>
  <c r="J19" i="9" s="1"/>
  <c r="F19" i="9"/>
  <c r="H18" i="9"/>
  <c r="I18" i="9" s="1"/>
  <c r="J18" i="9" s="1"/>
  <c r="F18" i="9"/>
  <c r="I67" i="8"/>
  <c r="J67" i="8" s="1"/>
  <c r="H67" i="8"/>
  <c r="F67" i="8"/>
  <c r="H66" i="8"/>
  <c r="I66" i="8" s="1"/>
  <c r="J66" i="8" s="1"/>
  <c r="F66" i="8"/>
  <c r="H65" i="8"/>
  <c r="I65" i="8" s="1"/>
  <c r="J65" i="8" s="1"/>
  <c r="F65" i="8"/>
  <c r="H64" i="8"/>
  <c r="I64" i="8" s="1"/>
  <c r="J64" i="8" s="1"/>
  <c r="F64" i="8"/>
  <c r="H63" i="8"/>
  <c r="I63" i="8" s="1"/>
  <c r="J63" i="8" s="1"/>
  <c r="F63" i="8"/>
  <c r="H62" i="8"/>
  <c r="I62" i="8" s="1"/>
  <c r="J62" i="8" s="1"/>
  <c r="F62" i="8"/>
  <c r="H61" i="8"/>
  <c r="I61" i="8" s="1"/>
  <c r="J61" i="8" s="1"/>
  <c r="F61" i="8"/>
  <c r="H60" i="8"/>
  <c r="I60" i="8" s="1"/>
  <c r="J60" i="8" s="1"/>
  <c r="F60" i="8"/>
  <c r="H59" i="8"/>
  <c r="I59" i="8" s="1"/>
  <c r="J59" i="8" s="1"/>
  <c r="F59" i="8"/>
  <c r="H58" i="8"/>
  <c r="I58" i="8" s="1"/>
  <c r="J58" i="8" s="1"/>
  <c r="F58" i="8"/>
  <c r="H57" i="8"/>
  <c r="I57" i="8" s="1"/>
  <c r="J57" i="8" s="1"/>
  <c r="F57" i="8"/>
  <c r="H56" i="8"/>
  <c r="I56" i="8" s="1"/>
  <c r="J56" i="8" s="1"/>
  <c r="F56" i="8"/>
  <c r="H55" i="8"/>
  <c r="I55" i="8" s="1"/>
  <c r="J55" i="8" s="1"/>
  <c r="F55" i="8"/>
  <c r="H54" i="8"/>
  <c r="I54" i="8" s="1"/>
  <c r="J54" i="8" s="1"/>
  <c r="F54" i="8"/>
  <c r="I53" i="8"/>
  <c r="J53" i="8" s="1"/>
  <c r="H53" i="8"/>
  <c r="F53" i="8"/>
  <c r="H52" i="8"/>
  <c r="I52" i="8" s="1"/>
  <c r="J52" i="8" s="1"/>
  <c r="F52" i="8"/>
  <c r="I51" i="8"/>
  <c r="J51" i="8" s="1"/>
  <c r="H51" i="8"/>
  <c r="F51" i="8"/>
  <c r="H50" i="8"/>
  <c r="I50" i="8" s="1"/>
  <c r="J50" i="8" s="1"/>
  <c r="F50" i="8"/>
  <c r="H49" i="8"/>
  <c r="I49" i="8" s="1"/>
  <c r="J49" i="8" s="1"/>
  <c r="F49" i="8"/>
  <c r="H48" i="8"/>
  <c r="I48" i="8" s="1"/>
  <c r="J48" i="8" s="1"/>
  <c r="F48" i="8"/>
  <c r="H47" i="8"/>
  <c r="I47" i="8" s="1"/>
  <c r="J47" i="8" s="1"/>
  <c r="F47" i="8"/>
  <c r="H46" i="8"/>
  <c r="I46" i="8" s="1"/>
  <c r="J46" i="8" s="1"/>
  <c r="F46" i="8"/>
  <c r="H45" i="8"/>
  <c r="I45" i="8" s="1"/>
  <c r="J45" i="8" s="1"/>
  <c r="F45" i="8"/>
  <c r="H44" i="8"/>
  <c r="I44" i="8" s="1"/>
  <c r="J44" i="8" s="1"/>
  <c r="F44" i="8"/>
  <c r="H43" i="8"/>
  <c r="I43" i="8" s="1"/>
  <c r="J43" i="8" s="1"/>
  <c r="F43" i="8"/>
  <c r="H42" i="8"/>
  <c r="I42" i="8" s="1"/>
  <c r="J42" i="8" s="1"/>
  <c r="F42" i="8"/>
  <c r="I41" i="8"/>
  <c r="J41" i="8" s="1"/>
  <c r="H41" i="8"/>
  <c r="F41" i="8"/>
  <c r="H40" i="8"/>
  <c r="I40" i="8" s="1"/>
  <c r="J40" i="8" s="1"/>
  <c r="F40" i="8"/>
  <c r="H39" i="8"/>
  <c r="I39" i="8" s="1"/>
  <c r="J39" i="8" s="1"/>
  <c r="F39" i="8"/>
  <c r="H38" i="8"/>
  <c r="I38" i="8" s="1"/>
  <c r="J38" i="8" s="1"/>
  <c r="F38" i="8"/>
  <c r="I37" i="8"/>
  <c r="J37" i="8" s="1"/>
  <c r="H37" i="8"/>
  <c r="F37" i="8"/>
  <c r="H36" i="8"/>
  <c r="I36" i="8" s="1"/>
  <c r="J36" i="8" s="1"/>
  <c r="F36" i="8"/>
  <c r="H35" i="8"/>
  <c r="I35" i="8" s="1"/>
  <c r="J35" i="8" s="1"/>
  <c r="F35" i="8"/>
  <c r="H34" i="8"/>
  <c r="I34" i="8" s="1"/>
  <c r="J34" i="8" s="1"/>
  <c r="F34" i="8"/>
  <c r="H33" i="8"/>
  <c r="I33" i="8" s="1"/>
  <c r="J33" i="8" s="1"/>
  <c r="F33" i="8"/>
  <c r="H32" i="8"/>
  <c r="I32" i="8" s="1"/>
  <c r="J32" i="8" s="1"/>
  <c r="F32" i="8"/>
  <c r="H31" i="8"/>
  <c r="I31" i="8" s="1"/>
  <c r="J31" i="8" s="1"/>
  <c r="F31" i="8"/>
  <c r="H30" i="8"/>
  <c r="I30" i="8" s="1"/>
  <c r="J30" i="8" s="1"/>
  <c r="F30" i="8"/>
  <c r="H29" i="8"/>
  <c r="I29" i="8" s="1"/>
  <c r="J29" i="8" s="1"/>
  <c r="F29" i="8"/>
  <c r="H28" i="8"/>
  <c r="I28" i="8" s="1"/>
  <c r="J28" i="8" s="1"/>
  <c r="F28" i="8"/>
  <c r="H27" i="8"/>
  <c r="I27" i="8" s="1"/>
  <c r="J27" i="8" s="1"/>
  <c r="F27" i="8"/>
  <c r="H26" i="8"/>
  <c r="I26" i="8" s="1"/>
  <c r="J26" i="8" s="1"/>
  <c r="F26" i="8"/>
  <c r="I25" i="8"/>
  <c r="J25" i="8" s="1"/>
  <c r="H25" i="8"/>
  <c r="F25" i="8"/>
  <c r="H24" i="8"/>
  <c r="I24" i="8" s="1"/>
  <c r="J24" i="8" s="1"/>
  <c r="F24" i="8"/>
  <c r="H23" i="8"/>
  <c r="I23" i="8" s="1"/>
  <c r="J23" i="8" s="1"/>
  <c r="F23" i="8"/>
  <c r="H22" i="8"/>
  <c r="I22" i="8" s="1"/>
  <c r="J22" i="8" s="1"/>
  <c r="F22" i="8"/>
  <c r="H21" i="8"/>
  <c r="I21" i="8" s="1"/>
  <c r="J21" i="8" s="1"/>
  <c r="F21" i="8"/>
  <c r="H20" i="8"/>
  <c r="I20" i="8" s="1"/>
  <c r="J20" i="8" s="1"/>
  <c r="F20" i="8"/>
  <c r="H19" i="8"/>
  <c r="I19" i="8" s="1"/>
  <c r="J19" i="8" s="1"/>
  <c r="F19" i="8"/>
  <c r="H18" i="8"/>
  <c r="I18" i="8" s="1"/>
  <c r="J18" i="8" s="1"/>
  <c r="F18" i="8"/>
  <c r="F67" i="7"/>
  <c r="H67" i="7" s="1"/>
  <c r="F66" i="7"/>
  <c r="H66" i="7" s="1"/>
  <c r="F65" i="7"/>
  <c r="H65" i="7" s="1"/>
  <c r="F64" i="7"/>
  <c r="H64" i="7" s="1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H50" i="7"/>
  <c r="F50" i="7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H39" i="7"/>
  <c r="F39" i="7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67" i="6"/>
  <c r="H67" i="6" s="1"/>
  <c r="F66" i="6"/>
  <c r="H66" i="6" s="1"/>
  <c r="F65" i="6"/>
  <c r="H65" i="6" s="1"/>
  <c r="F64" i="6"/>
  <c r="H64" i="6" s="1"/>
  <c r="F63" i="6"/>
  <c r="H63" i="6" s="1"/>
  <c r="F62" i="6"/>
  <c r="H62" i="6" s="1"/>
  <c r="F61" i="6"/>
  <c r="H61" i="6" s="1"/>
  <c r="F60" i="6"/>
  <c r="H60" i="6" s="1"/>
  <c r="F59" i="6"/>
  <c r="H59" i="6" s="1"/>
  <c r="F58" i="6"/>
  <c r="H58" i="6" s="1"/>
  <c r="F57" i="6"/>
  <c r="H57" i="6" s="1"/>
  <c r="F56" i="6"/>
  <c r="H56" i="6" s="1"/>
  <c r="F55" i="6"/>
  <c r="H55" i="6" s="1"/>
  <c r="F54" i="6"/>
  <c r="H54" i="6" s="1"/>
  <c r="F53" i="6"/>
  <c r="H53" i="6" s="1"/>
  <c r="F52" i="6"/>
  <c r="H52" i="6" s="1"/>
  <c r="F51" i="6"/>
  <c r="H51" i="6" s="1"/>
  <c r="F50" i="6"/>
  <c r="H50" i="6" s="1"/>
  <c r="F49" i="6"/>
  <c r="H49" i="6" s="1"/>
  <c r="F48" i="6"/>
  <c r="H48" i="6" s="1"/>
  <c r="F47" i="6"/>
  <c r="H47" i="6" s="1"/>
  <c r="F46" i="6"/>
  <c r="H46" i="6" s="1"/>
  <c r="F45" i="6"/>
  <c r="H45" i="6" s="1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H67" i="5"/>
  <c r="F67" i="5"/>
  <c r="F66" i="5"/>
  <c r="H66" i="5" s="1"/>
  <c r="F65" i="5"/>
  <c r="H65" i="5" s="1"/>
  <c r="H64" i="5"/>
  <c r="F64" i="5"/>
  <c r="F63" i="5"/>
  <c r="H63" i="5" s="1"/>
  <c r="F62" i="5"/>
  <c r="H62" i="5" s="1"/>
  <c r="F61" i="5"/>
  <c r="H61" i="5" s="1"/>
  <c r="H60" i="5"/>
  <c r="F60" i="5"/>
  <c r="H59" i="5"/>
  <c r="F59" i="5"/>
  <c r="F58" i="5"/>
  <c r="H58" i="5" s="1"/>
  <c r="F57" i="5"/>
  <c r="H57" i="5" s="1"/>
  <c r="H56" i="5"/>
  <c r="F56" i="5"/>
  <c r="H55" i="5"/>
  <c r="F55" i="5"/>
  <c r="F54" i="5"/>
  <c r="H54" i="5" s="1"/>
  <c r="F53" i="5"/>
  <c r="H53" i="5" s="1"/>
  <c r="F52" i="5"/>
  <c r="H52" i="5" s="1"/>
  <c r="H51" i="5"/>
  <c r="F51" i="5"/>
  <c r="F50" i="5"/>
  <c r="H50" i="5" s="1"/>
  <c r="F49" i="5"/>
  <c r="H49" i="5" s="1"/>
  <c r="H48" i="5"/>
  <c r="F48" i="5"/>
  <c r="F47" i="5"/>
  <c r="H47" i="5" s="1"/>
  <c r="F46" i="5"/>
  <c r="H46" i="5" s="1"/>
  <c r="F45" i="5"/>
  <c r="H45" i="5" s="1"/>
  <c r="H44" i="5"/>
  <c r="F44" i="5"/>
  <c r="H43" i="5"/>
  <c r="F43" i="5"/>
  <c r="F42" i="5"/>
  <c r="H42" i="5" s="1"/>
  <c r="F41" i="5"/>
  <c r="H41" i="5" s="1"/>
  <c r="H40" i="5"/>
  <c r="F40" i="5"/>
  <c r="H39" i="5"/>
  <c r="F39" i="5"/>
  <c r="F38" i="5"/>
  <c r="H38" i="5" s="1"/>
  <c r="F37" i="5"/>
  <c r="H37" i="5" s="1"/>
  <c r="F36" i="5"/>
  <c r="H36" i="5" s="1"/>
  <c r="H35" i="5"/>
  <c r="F35" i="5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F28" i="5"/>
  <c r="H28" i="5" s="1"/>
  <c r="F27" i="5"/>
  <c r="H27" i="5" s="1"/>
  <c r="F26" i="5"/>
  <c r="H26" i="5" s="1"/>
  <c r="F25" i="5"/>
  <c r="H25" i="5" s="1"/>
  <c r="F24" i="5"/>
  <c r="H24" i="5" s="1"/>
  <c r="F23" i="5"/>
  <c r="H23" i="5" s="1"/>
  <c r="F22" i="5"/>
  <c r="H22" i="5" s="1"/>
  <c r="F21" i="5"/>
  <c r="H21" i="5" s="1"/>
  <c r="H20" i="5"/>
  <c r="F20" i="5"/>
  <c r="H19" i="5"/>
  <c r="F19" i="5"/>
  <c r="F18" i="5"/>
  <c r="H18" i="5" s="1"/>
  <c r="H67" i="2"/>
  <c r="I67" i="2" s="1"/>
  <c r="J67" i="2" s="1"/>
  <c r="F67" i="2"/>
  <c r="H66" i="2"/>
  <c r="I66" i="2" s="1"/>
  <c r="J66" i="2" s="1"/>
  <c r="F66" i="2"/>
  <c r="H65" i="2"/>
  <c r="I65" i="2" s="1"/>
  <c r="J65" i="2" s="1"/>
  <c r="F65" i="2"/>
  <c r="H64" i="2"/>
  <c r="I64" i="2" s="1"/>
  <c r="J64" i="2" s="1"/>
  <c r="F64" i="2"/>
  <c r="H63" i="2"/>
  <c r="I63" i="2" s="1"/>
  <c r="J63" i="2" s="1"/>
  <c r="F63" i="2"/>
  <c r="H62" i="2"/>
  <c r="I62" i="2" s="1"/>
  <c r="J62" i="2" s="1"/>
  <c r="F62" i="2"/>
  <c r="H61" i="2"/>
  <c r="I61" i="2" s="1"/>
  <c r="J61" i="2" s="1"/>
  <c r="F61" i="2"/>
  <c r="H60" i="2"/>
  <c r="I60" i="2" s="1"/>
  <c r="J60" i="2" s="1"/>
  <c r="F60" i="2"/>
  <c r="H59" i="2"/>
  <c r="I59" i="2" s="1"/>
  <c r="J59" i="2" s="1"/>
  <c r="F59" i="2"/>
  <c r="H58" i="2"/>
  <c r="I58" i="2" s="1"/>
  <c r="J58" i="2" s="1"/>
  <c r="F58" i="2"/>
  <c r="H57" i="2"/>
  <c r="I57" i="2" s="1"/>
  <c r="J57" i="2" s="1"/>
  <c r="F57" i="2"/>
  <c r="H56" i="2"/>
  <c r="I56" i="2" s="1"/>
  <c r="J56" i="2" s="1"/>
  <c r="F56" i="2"/>
  <c r="H55" i="2"/>
  <c r="I55" i="2" s="1"/>
  <c r="J55" i="2" s="1"/>
  <c r="F55" i="2"/>
  <c r="I54" i="2"/>
  <c r="J54" i="2" s="1"/>
  <c r="H54" i="2"/>
  <c r="F54" i="2"/>
  <c r="H53" i="2"/>
  <c r="I53" i="2" s="1"/>
  <c r="J53" i="2" s="1"/>
  <c r="F53" i="2"/>
  <c r="H52" i="2"/>
  <c r="I52" i="2" s="1"/>
  <c r="J52" i="2" s="1"/>
  <c r="F52" i="2"/>
  <c r="H51" i="2"/>
  <c r="I51" i="2" s="1"/>
  <c r="J51" i="2" s="1"/>
  <c r="F51" i="2"/>
  <c r="H50" i="2"/>
  <c r="I50" i="2" s="1"/>
  <c r="J50" i="2" s="1"/>
  <c r="F50" i="2"/>
  <c r="H49" i="2"/>
  <c r="I49" i="2" s="1"/>
  <c r="J49" i="2" s="1"/>
  <c r="F49" i="2"/>
  <c r="I48" i="2"/>
  <c r="J48" i="2" s="1"/>
  <c r="H48" i="2"/>
  <c r="F48" i="2"/>
  <c r="H47" i="2"/>
  <c r="I47" i="2" s="1"/>
  <c r="J47" i="2" s="1"/>
  <c r="F47" i="2"/>
  <c r="H46" i="2"/>
  <c r="I46" i="2" s="1"/>
  <c r="J46" i="2" s="1"/>
  <c r="F46" i="2"/>
  <c r="H45" i="2"/>
  <c r="I45" i="2" s="1"/>
  <c r="J45" i="2" s="1"/>
  <c r="F45" i="2"/>
  <c r="I44" i="2"/>
  <c r="J44" i="2" s="1"/>
  <c r="H44" i="2"/>
  <c r="F44" i="2"/>
  <c r="H43" i="2"/>
  <c r="I43" i="2" s="1"/>
  <c r="J43" i="2" s="1"/>
  <c r="F43" i="2"/>
  <c r="H42" i="2"/>
  <c r="I42" i="2" s="1"/>
  <c r="J42" i="2" s="1"/>
  <c r="F42" i="2"/>
  <c r="H41" i="2"/>
  <c r="I41" i="2" s="1"/>
  <c r="J41" i="2" s="1"/>
  <c r="F41" i="2"/>
  <c r="H40" i="2"/>
  <c r="I40" i="2" s="1"/>
  <c r="J40" i="2" s="1"/>
  <c r="F40" i="2"/>
  <c r="H39" i="2"/>
  <c r="I39" i="2" s="1"/>
  <c r="J39" i="2" s="1"/>
  <c r="F39" i="2"/>
  <c r="I38" i="2"/>
  <c r="J38" i="2" s="1"/>
  <c r="H38" i="2"/>
  <c r="F38" i="2"/>
  <c r="H37" i="2"/>
  <c r="I37" i="2" s="1"/>
  <c r="J37" i="2" s="1"/>
  <c r="F37" i="2"/>
  <c r="H36" i="2"/>
  <c r="I36" i="2" s="1"/>
  <c r="J36" i="2" s="1"/>
  <c r="F36" i="2"/>
  <c r="H35" i="2"/>
  <c r="I35" i="2" s="1"/>
  <c r="J35" i="2" s="1"/>
  <c r="F35" i="2"/>
  <c r="H34" i="2"/>
  <c r="I34" i="2" s="1"/>
  <c r="J34" i="2" s="1"/>
  <c r="F34" i="2"/>
  <c r="H33" i="2"/>
  <c r="I33" i="2" s="1"/>
  <c r="J33" i="2" s="1"/>
  <c r="F33" i="2"/>
  <c r="I32" i="2"/>
  <c r="J32" i="2" s="1"/>
  <c r="H32" i="2"/>
  <c r="F32" i="2"/>
  <c r="H31" i="2"/>
  <c r="I31" i="2" s="1"/>
  <c r="J31" i="2" s="1"/>
  <c r="F31" i="2"/>
  <c r="H30" i="2"/>
  <c r="I30" i="2" s="1"/>
  <c r="J30" i="2" s="1"/>
  <c r="F30" i="2"/>
  <c r="H29" i="2"/>
  <c r="I29" i="2" s="1"/>
  <c r="J29" i="2" s="1"/>
  <c r="F29" i="2"/>
  <c r="H28" i="2"/>
  <c r="I28" i="2" s="1"/>
  <c r="J28" i="2" s="1"/>
  <c r="F28" i="2"/>
  <c r="H27" i="2"/>
  <c r="I27" i="2" s="1"/>
  <c r="J27" i="2" s="1"/>
  <c r="F27" i="2"/>
  <c r="H26" i="2"/>
  <c r="I26" i="2" s="1"/>
  <c r="J26" i="2" s="1"/>
  <c r="F26" i="2"/>
  <c r="H25" i="2"/>
  <c r="I25" i="2" s="1"/>
  <c r="J25" i="2" s="1"/>
  <c r="F25" i="2"/>
  <c r="H24" i="2"/>
  <c r="I24" i="2" s="1"/>
  <c r="J24" i="2" s="1"/>
  <c r="F24" i="2"/>
  <c r="H23" i="2"/>
  <c r="I23" i="2" s="1"/>
  <c r="J23" i="2" s="1"/>
  <c r="F23" i="2"/>
  <c r="I22" i="2"/>
  <c r="J22" i="2" s="1"/>
  <c r="H22" i="2"/>
  <c r="F22" i="2"/>
  <c r="H21" i="2"/>
  <c r="I21" i="2" s="1"/>
  <c r="J21" i="2" s="1"/>
  <c r="F21" i="2"/>
  <c r="H20" i="2"/>
  <c r="I20" i="2" s="1"/>
  <c r="J20" i="2" s="1"/>
  <c r="F20" i="2"/>
  <c r="H19" i="2"/>
  <c r="I19" i="2" s="1"/>
  <c r="J19" i="2" s="1"/>
  <c r="F19" i="2"/>
  <c r="H18" i="2"/>
  <c r="F18" i="2"/>
  <c r="J16" i="10" l="1"/>
  <c r="H16" i="11"/>
  <c r="I18" i="2"/>
  <c r="J18" i="2" s="1"/>
  <c r="J16" i="2" s="1"/>
  <c r="J16" i="9"/>
  <c r="J16" i="8"/>
  <c r="H16" i="5"/>
  <c r="H16" i="7"/>
  <c r="H16" i="6"/>
</calcChain>
</file>

<file path=xl/sharedStrings.xml><?xml version="1.0" encoding="utf-8"?>
<sst xmlns="http://schemas.openxmlformats.org/spreadsheetml/2006/main" count="617" uniqueCount="128">
  <si>
    <t>業務手当（特別手当、対応手当、危険手当等）チェック表</t>
    <rPh sb="0" eb="2">
      <t>ギョウム</t>
    </rPh>
    <rPh sb="2" eb="4">
      <t>テアテ</t>
    </rPh>
    <rPh sb="5" eb="7">
      <t>トクベツ</t>
    </rPh>
    <rPh sb="7" eb="9">
      <t>テアテ</t>
    </rPh>
    <rPh sb="10" eb="12">
      <t>タイオウ</t>
    </rPh>
    <rPh sb="12" eb="14">
      <t>テアテ</t>
    </rPh>
    <rPh sb="15" eb="17">
      <t>キケン</t>
    </rPh>
    <rPh sb="17" eb="19">
      <t>テアテ</t>
    </rPh>
    <rPh sb="19" eb="20">
      <t>トウ</t>
    </rPh>
    <rPh sb="25" eb="26">
      <t>ヒョウ</t>
    </rPh>
    <phoneticPr fontId="8"/>
  </si>
  <si>
    <t>※日額で手当を支給している場合</t>
    <rPh sb="1" eb="3">
      <t>ニチガク</t>
    </rPh>
    <rPh sb="4" eb="6">
      <t>テアテ</t>
    </rPh>
    <rPh sb="7" eb="9">
      <t>シキュウ</t>
    </rPh>
    <rPh sb="13" eb="15">
      <t>バアイ</t>
    </rPh>
    <phoneticPr fontId="8"/>
  </si>
  <si>
    <t>法人名</t>
    <rPh sb="0" eb="2">
      <t>ホウジン</t>
    </rPh>
    <rPh sb="2" eb="3">
      <t>メイ</t>
    </rPh>
    <phoneticPr fontId="8"/>
  </si>
  <si>
    <t>施設名</t>
    <rPh sb="0" eb="3">
      <t>シセツメイ</t>
    </rPh>
    <phoneticPr fontId="8"/>
  </si>
  <si>
    <t>サービス種別</t>
    <rPh sb="4" eb="6">
      <t>シュベツ</t>
    </rPh>
    <phoneticPr fontId="8"/>
  </si>
  <si>
    <t>対象月(コロナ対応月)</t>
    <rPh sb="0" eb="2">
      <t>タイショウ</t>
    </rPh>
    <rPh sb="2" eb="3">
      <t>ツキ</t>
    </rPh>
    <rPh sb="7" eb="9">
      <t>タイオウ</t>
    </rPh>
    <rPh sb="9" eb="10">
      <t>ツキ</t>
    </rPh>
    <phoneticPr fontId="8"/>
  </si>
  <si>
    <t>支出日</t>
    <rPh sb="0" eb="2">
      <t>シシュツ</t>
    </rPh>
    <rPh sb="2" eb="3">
      <t>ビ</t>
    </rPh>
    <phoneticPr fontId="8"/>
  </si>
  <si>
    <t>１　支給上限額</t>
    <rPh sb="2" eb="4">
      <t>シキュウ</t>
    </rPh>
    <rPh sb="4" eb="7">
      <t>ジョウゲンガク</t>
    </rPh>
    <phoneticPr fontId="8"/>
  </si>
  <si>
    <t>２　一覧表</t>
    <rPh sb="2" eb="5">
      <t>イチランヒョウ</t>
    </rPh>
    <phoneticPr fontId="8"/>
  </si>
  <si>
    <t>合計（総支給額）</t>
    <rPh sb="0" eb="2">
      <t>ゴウケイ</t>
    </rPh>
    <rPh sb="3" eb="4">
      <t>ソウ</t>
    </rPh>
    <rPh sb="4" eb="7">
      <t>シキュウガク</t>
    </rPh>
    <phoneticPr fontId="8"/>
  </si>
  <si>
    <t>1日あたりの
手当単価</t>
    <rPh sb="1" eb="2">
      <t>ニチ</t>
    </rPh>
    <rPh sb="7" eb="9">
      <t>テアテ</t>
    </rPh>
    <rPh sb="9" eb="11">
      <t>タンカ</t>
    </rPh>
    <phoneticPr fontId="8"/>
  </si>
  <si>
    <t>手当支給日数</t>
    <rPh sb="0" eb="2">
      <t>テアテ</t>
    </rPh>
    <rPh sb="2" eb="4">
      <t>シキュウ</t>
    </rPh>
    <rPh sb="4" eb="6">
      <t>ニッスウ</t>
    </rPh>
    <phoneticPr fontId="8"/>
  </si>
  <si>
    <t>当月の勤務に対する実際の支給額</t>
    <rPh sb="0" eb="1">
      <t>トウ</t>
    </rPh>
    <rPh sb="1" eb="2">
      <t>ツキ</t>
    </rPh>
    <rPh sb="3" eb="5">
      <t>キンム</t>
    </rPh>
    <rPh sb="6" eb="7">
      <t>タイ</t>
    </rPh>
    <rPh sb="9" eb="11">
      <t>ジッサイ</t>
    </rPh>
    <rPh sb="12" eb="14">
      <t>シキュウ</t>
    </rPh>
    <rPh sb="14" eb="15">
      <t>ガク</t>
    </rPh>
    <phoneticPr fontId="8"/>
  </si>
  <si>
    <t>手当額上限チェック</t>
    <rPh sb="0" eb="2">
      <t>テアテ</t>
    </rPh>
    <rPh sb="2" eb="3">
      <t>ガク</t>
    </rPh>
    <rPh sb="3" eb="5">
      <t>ジョウゲン</t>
    </rPh>
    <phoneticPr fontId="3"/>
  </si>
  <si>
    <t>手当上限チェック後の支給額</t>
    <rPh sb="0" eb="2">
      <t>テアテ</t>
    </rPh>
    <rPh sb="2" eb="4">
      <t>ジョウゲン</t>
    </rPh>
    <rPh sb="8" eb="9">
      <t>ゴ</t>
    </rPh>
    <rPh sb="10" eb="12">
      <t>シキュウ</t>
    </rPh>
    <rPh sb="12" eb="13">
      <t>ガク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</si>
  <si>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8"/>
  </si>
  <si>
    <t>職員１</t>
    <rPh sb="0" eb="2">
      <t>ショクイン</t>
    </rPh>
    <phoneticPr fontId="8"/>
  </si>
  <si>
    <t>職員２</t>
    <rPh sb="0" eb="2">
      <t>ショクイン</t>
    </rPh>
    <phoneticPr fontId="8"/>
  </si>
  <si>
    <t>職員３</t>
    <rPh sb="0" eb="2">
      <t>ショクイン</t>
    </rPh>
    <phoneticPr fontId="8"/>
  </si>
  <si>
    <t>職員４</t>
    <rPh sb="0" eb="2">
      <t>ショクイン</t>
    </rPh>
    <phoneticPr fontId="8"/>
  </si>
  <si>
    <t>職員５</t>
    <rPh sb="0" eb="2">
      <t>ショクイン</t>
    </rPh>
    <phoneticPr fontId="8"/>
  </si>
  <si>
    <t>職員６</t>
    <rPh sb="0" eb="2">
      <t>ショクイン</t>
    </rPh>
    <phoneticPr fontId="8"/>
  </si>
  <si>
    <t>職員７</t>
    <rPh sb="0" eb="2">
      <t>ショクイン</t>
    </rPh>
    <phoneticPr fontId="8"/>
  </si>
  <si>
    <t>職員８</t>
    <rPh sb="0" eb="2">
      <t>ショクイン</t>
    </rPh>
    <phoneticPr fontId="8"/>
  </si>
  <si>
    <t>職員９</t>
    <rPh sb="0" eb="2">
      <t>ショクイン</t>
    </rPh>
    <phoneticPr fontId="8"/>
  </si>
  <si>
    <t>職員１０</t>
    <rPh sb="0" eb="2">
      <t>ショクイン</t>
    </rPh>
    <phoneticPr fontId="8"/>
  </si>
  <si>
    <t>職員１１</t>
    <rPh sb="0" eb="2">
      <t>ショクイン</t>
    </rPh>
    <phoneticPr fontId="8"/>
  </si>
  <si>
    <t>職員１２</t>
    <rPh sb="0" eb="2">
      <t>ショクイン</t>
    </rPh>
    <phoneticPr fontId="8"/>
  </si>
  <si>
    <t>職員１３</t>
    <rPh sb="0" eb="2">
      <t>ショクイン</t>
    </rPh>
    <phoneticPr fontId="8"/>
  </si>
  <si>
    <t>職員１４</t>
    <rPh sb="0" eb="2">
      <t>ショクイン</t>
    </rPh>
    <phoneticPr fontId="8"/>
  </si>
  <si>
    <t>職員１５</t>
    <rPh sb="0" eb="2">
      <t>ショクイン</t>
    </rPh>
    <phoneticPr fontId="8"/>
  </si>
  <si>
    <t>職員１６</t>
    <rPh sb="0" eb="2">
      <t>ショクイン</t>
    </rPh>
    <phoneticPr fontId="8"/>
  </si>
  <si>
    <t>職員１７</t>
    <rPh sb="0" eb="2">
      <t>ショクイン</t>
    </rPh>
    <phoneticPr fontId="8"/>
  </si>
  <si>
    <t>職員１８</t>
    <rPh sb="0" eb="2">
      <t>ショクイン</t>
    </rPh>
    <phoneticPr fontId="8"/>
  </si>
  <si>
    <t>職員１９</t>
    <rPh sb="0" eb="2">
      <t>ショクイン</t>
    </rPh>
    <phoneticPr fontId="8"/>
  </si>
  <si>
    <t>職員２０</t>
    <rPh sb="0" eb="2">
      <t>ショクイン</t>
    </rPh>
    <phoneticPr fontId="8"/>
  </si>
  <si>
    <t>職員２１</t>
    <rPh sb="0" eb="2">
      <t>ショクイン</t>
    </rPh>
    <phoneticPr fontId="8"/>
  </si>
  <si>
    <t>職員２２</t>
    <rPh sb="0" eb="2">
      <t>ショクイン</t>
    </rPh>
    <phoneticPr fontId="8"/>
  </si>
  <si>
    <t>職員２３</t>
    <rPh sb="0" eb="2">
      <t>ショクイン</t>
    </rPh>
    <phoneticPr fontId="8"/>
  </si>
  <si>
    <t>職員２４</t>
    <rPh sb="0" eb="2">
      <t>ショクイン</t>
    </rPh>
    <phoneticPr fontId="8"/>
  </si>
  <si>
    <t>職員２５</t>
    <rPh sb="0" eb="2">
      <t>ショクイン</t>
    </rPh>
    <phoneticPr fontId="8"/>
  </si>
  <si>
    <t>職員２６</t>
    <rPh sb="0" eb="2">
      <t>ショクイン</t>
    </rPh>
    <phoneticPr fontId="8"/>
  </si>
  <si>
    <t>職員２７</t>
    <rPh sb="0" eb="2">
      <t>ショクイン</t>
    </rPh>
    <phoneticPr fontId="8"/>
  </si>
  <si>
    <t>職員２８</t>
    <rPh sb="0" eb="2">
      <t>ショクイン</t>
    </rPh>
    <phoneticPr fontId="8"/>
  </si>
  <si>
    <t>職員２９</t>
    <rPh sb="0" eb="2">
      <t>ショクイン</t>
    </rPh>
    <phoneticPr fontId="8"/>
  </si>
  <si>
    <t>職員３０</t>
    <rPh sb="0" eb="2">
      <t>ショクイン</t>
    </rPh>
    <phoneticPr fontId="8"/>
  </si>
  <si>
    <t>職員３１</t>
    <rPh sb="0" eb="2">
      <t>ショクイン</t>
    </rPh>
    <phoneticPr fontId="8"/>
  </si>
  <si>
    <t>職員３２</t>
    <rPh sb="0" eb="2">
      <t>ショクイン</t>
    </rPh>
    <phoneticPr fontId="8"/>
  </si>
  <si>
    <t>職員３３</t>
    <rPh sb="0" eb="2">
      <t>ショクイン</t>
    </rPh>
    <phoneticPr fontId="8"/>
  </si>
  <si>
    <t>職員３４</t>
    <rPh sb="0" eb="2">
      <t>ショクイン</t>
    </rPh>
    <phoneticPr fontId="8"/>
  </si>
  <si>
    <t>職員３５</t>
    <rPh sb="0" eb="2">
      <t>ショクイン</t>
    </rPh>
    <phoneticPr fontId="8"/>
  </si>
  <si>
    <t>職員３６</t>
    <rPh sb="0" eb="2">
      <t>ショクイン</t>
    </rPh>
    <phoneticPr fontId="8"/>
  </si>
  <si>
    <t>職員３７</t>
    <rPh sb="0" eb="2">
      <t>ショクイン</t>
    </rPh>
    <phoneticPr fontId="8"/>
  </si>
  <si>
    <t>職員３８</t>
    <rPh sb="0" eb="2">
      <t>ショクイン</t>
    </rPh>
    <phoneticPr fontId="8"/>
  </si>
  <si>
    <t>職員３９</t>
    <rPh sb="0" eb="2">
      <t>ショクイン</t>
    </rPh>
    <phoneticPr fontId="8"/>
  </si>
  <si>
    <t>職員４０</t>
    <rPh sb="0" eb="2">
      <t>ショクイン</t>
    </rPh>
    <phoneticPr fontId="8"/>
  </si>
  <si>
    <t>職員４１</t>
    <rPh sb="0" eb="2">
      <t>ショクイン</t>
    </rPh>
    <phoneticPr fontId="8"/>
  </si>
  <si>
    <t>職員４２</t>
    <rPh sb="0" eb="2">
      <t>ショクイン</t>
    </rPh>
    <phoneticPr fontId="8"/>
  </si>
  <si>
    <t>職員４３</t>
    <rPh sb="0" eb="2">
      <t>ショクイン</t>
    </rPh>
    <phoneticPr fontId="8"/>
  </si>
  <si>
    <t>職員４４</t>
    <rPh sb="0" eb="2">
      <t>ショクイン</t>
    </rPh>
    <phoneticPr fontId="8"/>
  </si>
  <si>
    <t>職員４５</t>
    <rPh sb="0" eb="2">
      <t>ショクイン</t>
    </rPh>
    <phoneticPr fontId="8"/>
  </si>
  <si>
    <t>職員４６</t>
    <rPh sb="0" eb="2">
      <t>ショクイン</t>
    </rPh>
    <phoneticPr fontId="8"/>
  </si>
  <si>
    <t>職員４７</t>
    <rPh sb="0" eb="2">
      <t>ショクイン</t>
    </rPh>
    <phoneticPr fontId="8"/>
  </si>
  <si>
    <t>職員４８</t>
    <rPh sb="0" eb="2">
      <t>ショクイン</t>
    </rPh>
    <phoneticPr fontId="8"/>
  </si>
  <si>
    <t>職員４９</t>
    <rPh sb="0" eb="2">
      <t>ショクイン</t>
    </rPh>
    <phoneticPr fontId="8"/>
  </si>
  <si>
    <t>職員５０</t>
    <rPh sb="0" eb="2">
      <t>ショクイン</t>
    </rPh>
    <phoneticPr fontId="8"/>
  </si>
  <si>
    <t>当月の勤務に対する支給額</t>
    <rPh sb="0" eb="1">
      <t>トウ</t>
    </rPh>
    <rPh sb="1" eb="2">
      <t>ツキ</t>
    </rPh>
    <rPh sb="3" eb="5">
      <t>キンム</t>
    </rPh>
    <rPh sb="6" eb="7">
      <t>タイ</t>
    </rPh>
    <rPh sb="9" eb="11">
      <t>シキュウ</t>
    </rPh>
    <rPh sb="11" eb="12">
      <t>ガク</t>
    </rPh>
    <phoneticPr fontId="8"/>
  </si>
  <si>
    <t>※月額で手当を支給している場合</t>
    <rPh sb="1" eb="3">
      <t>ゲツガク</t>
    </rPh>
    <rPh sb="4" eb="6">
      <t>テアテ</t>
    </rPh>
    <rPh sb="7" eb="9">
      <t>シキュウ</t>
    </rPh>
    <rPh sb="13" eb="15">
      <t>バアイ</t>
    </rPh>
    <phoneticPr fontId="8"/>
  </si>
  <si>
    <t>１か月あたりの手当の金額</t>
    <rPh sb="2" eb="3">
      <t>ツキ</t>
    </rPh>
    <rPh sb="7" eb="9">
      <t>テアテ</t>
    </rPh>
    <rPh sb="10" eb="12">
      <t>キンガク</t>
    </rPh>
    <phoneticPr fontId="8"/>
  </si>
  <si>
    <t>手当支給に係る勤務日数</t>
    <rPh sb="0" eb="2">
      <t>テアテ</t>
    </rPh>
    <rPh sb="2" eb="4">
      <t>シキュウ</t>
    </rPh>
    <rPh sb="5" eb="6">
      <t>カカ</t>
    </rPh>
    <rPh sb="7" eb="9">
      <t>キンム</t>
    </rPh>
    <rPh sb="9" eb="11">
      <t>ニッスウ</t>
    </rPh>
    <phoneticPr fontId="8"/>
  </si>
  <si>
    <t>万円/月</t>
    <rPh sb="0" eb="2">
      <t>マンエン</t>
    </rPh>
    <rPh sb="3" eb="4">
      <t>ツキ</t>
    </rPh>
    <phoneticPr fontId="3"/>
  </si>
  <si>
    <t>×</t>
    <phoneticPr fontId="3"/>
  </si>
  <si>
    <t>支給人数</t>
    <rPh sb="0" eb="2">
      <t>シキュウ</t>
    </rPh>
    <rPh sb="2" eb="4">
      <t>ニンズウ</t>
    </rPh>
    <phoneticPr fontId="3"/>
  </si>
  <si>
    <t>＝</t>
    <phoneticPr fontId="3"/>
  </si>
  <si>
    <t>人</t>
    <rPh sb="0" eb="1">
      <t>ニン</t>
    </rPh>
    <phoneticPr fontId="3"/>
  </si>
  <si>
    <t>支給人数</t>
    <rPh sb="0" eb="2">
      <t>シキュウ</t>
    </rPh>
    <rPh sb="2" eb="4">
      <t>ニンズウ</t>
    </rPh>
    <phoneticPr fontId="3"/>
  </si>
  <si>
    <t>【参考様式３】</t>
    <rPh sb="1" eb="3">
      <t>サンコウ</t>
    </rPh>
    <rPh sb="3" eb="5">
      <t>ヨウシキ</t>
    </rPh>
    <phoneticPr fontId="3"/>
  </si>
  <si>
    <t>【参考様式３】</t>
    <rPh sb="1" eb="3">
      <t>サンコウ</t>
    </rPh>
    <rPh sb="3" eb="5">
      <t>ヨウシキ</t>
    </rPh>
    <phoneticPr fontId="3"/>
  </si>
  <si>
    <t>職員５１</t>
    <rPh sb="0" eb="2">
      <t>ショクイン</t>
    </rPh>
    <phoneticPr fontId="8"/>
  </si>
  <si>
    <t>職員５２</t>
    <rPh sb="0" eb="2">
      <t>ショクイン</t>
    </rPh>
    <phoneticPr fontId="8"/>
  </si>
  <si>
    <t>職員５３</t>
    <rPh sb="0" eb="2">
      <t>ショクイン</t>
    </rPh>
    <phoneticPr fontId="8"/>
  </si>
  <si>
    <t>職員５４</t>
    <rPh sb="0" eb="2">
      <t>ショクイン</t>
    </rPh>
    <phoneticPr fontId="8"/>
  </si>
  <si>
    <t>職員５５</t>
    <rPh sb="0" eb="2">
      <t>ショクイン</t>
    </rPh>
    <phoneticPr fontId="8"/>
  </si>
  <si>
    <t>職員５６</t>
    <rPh sb="0" eb="2">
      <t>ショクイン</t>
    </rPh>
    <phoneticPr fontId="8"/>
  </si>
  <si>
    <t>職員５７</t>
    <rPh sb="0" eb="2">
      <t>ショクイン</t>
    </rPh>
    <phoneticPr fontId="8"/>
  </si>
  <si>
    <t>職員５８</t>
    <rPh sb="0" eb="2">
      <t>ショクイン</t>
    </rPh>
    <phoneticPr fontId="8"/>
  </si>
  <si>
    <t>職員５９</t>
    <rPh sb="0" eb="2">
      <t>ショクイン</t>
    </rPh>
    <phoneticPr fontId="8"/>
  </si>
  <si>
    <t>職員６０</t>
    <rPh sb="0" eb="2">
      <t>ショクイン</t>
    </rPh>
    <phoneticPr fontId="8"/>
  </si>
  <si>
    <t>職員６１</t>
    <rPh sb="0" eb="2">
      <t>ショクイン</t>
    </rPh>
    <phoneticPr fontId="8"/>
  </si>
  <si>
    <t>職員６２</t>
    <rPh sb="0" eb="2">
      <t>ショクイン</t>
    </rPh>
    <phoneticPr fontId="8"/>
  </si>
  <si>
    <t>職員６３</t>
    <rPh sb="0" eb="2">
      <t>ショクイン</t>
    </rPh>
    <phoneticPr fontId="8"/>
  </si>
  <si>
    <t>職員６４</t>
    <rPh sb="0" eb="2">
      <t>ショクイン</t>
    </rPh>
    <phoneticPr fontId="8"/>
  </si>
  <si>
    <t>職員６５</t>
    <rPh sb="0" eb="2">
      <t>ショクイン</t>
    </rPh>
    <phoneticPr fontId="8"/>
  </si>
  <si>
    <t>職員６６</t>
    <rPh sb="0" eb="2">
      <t>ショクイン</t>
    </rPh>
    <phoneticPr fontId="8"/>
  </si>
  <si>
    <t>職員６７</t>
    <rPh sb="0" eb="2">
      <t>ショクイン</t>
    </rPh>
    <phoneticPr fontId="8"/>
  </si>
  <si>
    <t>職員６８</t>
    <rPh sb="0" eb="2">
      <t>ショクイン</t>
    </rPh>
    <phoneticPr fontId="8"/>
  </si>
  <si>
    <t>職員６９</t>
    <rPh sb="0" eb="2">
      <t>ショクイン</t>
    </rPh>
    <phoneticPr fontId="8"/>
  </si>
  <si>
    <t>職員７０</t>
    <rPh sb="0" eb="2">
      <t>ショクイン</t>
    </rPh>
    <phoneticPr fontId="8"/>
  </si>
  <si>
    <t>職員７１</t>
    <rPh sb="0" eb="2">
      <t>ショクイン</t>
    </rPh>
    <phoneticPr fontId="8"/>
  </si>
  <si>
    <t>職員７２</t>
    <rPh sb="0" eb="2">
      <t>ショクイン</t>
    </rPh>
    <phoneticPr fontId="8"/>
  </si>
  <si>
    <t>職員７３</t>
    <rPh sb="0" eb="2">
      <t>ショクイン</t>
    </rPh>
    <phoneticPr fontId="8"/>
  </si>
  <si>
    <t>職員７４</t>
    <rPh sb="0" eb="2">
      <t>ショクイン</t>
    </rPh>
    <phoneticPr fontId="8"/>
  </si>
  <si>
    <t>職員７５</t>
    <rPh sb="0" eb="2">
      <t>ショクイン</t>
    </rPh>
    <phoneticPr fontId="8"/>
  </si>
  <si>
    <t>職員７６</t>
    <rPh sb="0" eb="2">
      <t>ショクイン</t>
    </rPh>
    <phoneticPr fontId="8"/>
  </si>
  <si>
    <t>職員７７</t>
    <rPh sb="0" eb="2">
      <t>ショクイン</t>
    </rPh>
    <phoneticPr fontId="8"/>
  </si>
  <si>
    <t>職員７８</t>
    <rPh sb="0" eb="2">
      <t>ショクイン</t>
    </rPh>
    <phoneticPr fontId="8"/>
  </si>
  <si>
    <t>職員７９</t>
    <rPh sb="0" eb="2">
      <t>ショクイン</t>
    </rPh>
    <phoneticPr fontId="8"/>
  </si>
  <si>
    <t>職員８０</t>
    <rPh sb="0" eb="2">
      <t>ショクイン</t>
    </rPh>
    <phoneticPr fontId="8"/>
  </si>
  <si>
    <t>職員８１</t>
    <rPh sb="0" eb="2">
      <t>ショクイン</t>
    </rPh>
    <phoneticPr fontId="8"/>
  </si>
  <si>
    <t>職員８２</t>
    <rPh sb="0" eb="2">
      <t>ショクイン</t>
    </rPh>
    <phoneticPr fontId="8"/>
  </si>
  <si>
    <t>職員８３</t>
    <rPh sb="0" eb="2">
      <t>ショクイン</t>
    </rPh>
    <phoneticPr fontId="8"/>
  </si>
  <si>
    <t>職員８４</t>
    <rPh sb="0" eb="2">
      <t>ショクイン</t>
    </rPh>
    <phoneticPr fontId="8"/>
  </si>
  <si>
    <t>職員８５</t>
    <rPh sb="0" eb="2">
      <t>ショクイン</t>
    </rPh>
    <phoneticPr fontId="8"/>
  </si>
  <si>
    <t>職員８６</t>
    <rPh sb="0" eb="2">
      <t>ショクイン</t>
    </rPh>
    <phoneticPr fontId="8"/>
  </si>
  <si>
    <t>職員８７</t>
    <rPh sb="0" eb="2">
      <t>ショクイン</t>
    </rPh>
    <phoneticPr fontId="8"/>
  </si>
  <si>
    <t>職員８８</t>
    <rPh sb="0" eb="2">
      <t>ショクイン</t>
    </rPh>
    <phoneticPr fontId="8"/>
  </si>
  <si>
    <t>職員８９</t>
    <rPh sb="0" eb="2">
      <t>ショクイン</t>
    </rPh>
    <phoneticPr fontId="8"/>
  </si>
  <si>
    <t>職員９０</t>
    <rPh sb="0" eb="2">
      <t>ショクイン</t>
    </rPh>
    <phoneticPr fontId="8"/>
  </si>
  <si>
    <t>職員９１</t>
    <rPh sb="0" eb="2">
      <t>ショクイン</t>
    </rPh>
    <phoneticPr fontId="8"/>
  </si>
  <si>
    <t>職員９２</t>
    <rPh sb="0" eb="2">
      <t>ショクイン</t>
    </rPh>
    <phoneticPr fontId="8"/>
  </si>
  <si>
    <t>職員９３</t>
    <rPh sb="0" eb="2">
      <t>ショクイン</t>
    </rPh>
    <phoneticPr fontId="8"/>
  </si>
  <si>
    <t>職員９４</t>
    <rPh sb="0" eb="2">
      <t>ショクイン</t>
    </rPh>
    <phoneticPr fontId="8"/>
  </si>
  <si>
    <t>職員９５</t>
    <rPh sb="0" eb="2">
      <t>ショクイン</t>
    </rPh>
    <phoneticPr fontId="8"/>
  </si>
  <si>
    <t>職員９６</t>
    <rPh sb="0" eb="2">
      <t>ショクイン</t>
    </rPh>
    <phoneticPr fontId="8"/>
  </si>
  <si>
    <t>職員９７</t>
    <rPh sb="0" eb="2">
      <t>ショクイン</t>
    </rPh>
    <phoneticPr fontId="8"/>
  </si>
  <si>
    <t>職員９８</t>
    <rPh sb="0" eb="2">
      <t>ショクイン</t>
    </rPh>
    <phoneticPr fontId="8"/>
  </si>
  <si>
    <t>職員９９</t>
    <rPh sb="0" eb="2">
      <t>ショクイン</t>
    </rPh>
    <phoneticPr fontId="8"/>
  </si>
  <si>
    <t>職員１００</t>
    <rPh sb="0" eb="2">
      <t>ショクイン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</si>
</sst>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22"/>
      <name val="メイリオ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/>
    <xf numFmtId="0" fontId="9" fillId="0" borderId="0" xfId="2" applyFont="1"/>
    <xf numFmtId="0" fontId="10" fillId="0" borderId="0" xfId="2" applyFont="1"/>
    <xf numFmtId="0" fontId="9" fillId="0" borderId="1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2" borderId="0" xfId="2" applyFont="1" applyFill="1"/>
    <xf numFmtId="42" fontId="9" fillId="0" borderId="0" xfId="2" applyNumberFormat="1" applyFont="1" applyFill="1" applyAlignment="1">
      <alignment horizontal="center"/>
    </xf>
    <xf numFmtId="0" fontId="9" fillId="0" borderId="5" xfId="2" applyFont="1" applyBorder="1"/>
    <xf numFmtId="0" fontId="9" fillId="0" borderId="5" xfId="2" applyFont="1" applyBorder="1" applyAlignment="1">
      <alignment horizontal="center" wrapText="1"/>
    </xf>
    <xf numFmtId="38" fontId="9" fillId="2" borderId="5" xfId="3" applyFont="1" applyFill="1" applyBorder="1" applyAlignment="1"/>
    <xf numFmtId="38" fontId="9" fillId="4" borderId="5" xfId="1" applyFont="1" applyFill="1" applyBorder="1" applyAlignment="1">
      <alignment horizontal="center"/>
    </xf>
    <xf numFmtId="38" fontId="9" fillId="4" borderId="5" xfId="3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38" fontId="9" fillId="0" borderId="5" xfId="3" applyFont="1" applyBorder="1" applyAlignment="1">
      <alignment horizontal="center"/>
    </xf>
    <xf numFmtId="38" fontId="9" fillId="5" borderId="5" xfId="3" applyFont="1" applyFill="1" applyBorder="1" applyAlignment="1">
      <alignment horizont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wrapText="1"/>
    </xf>
    <xf numFmtId="0" fontId="9" fillId="2" borderId="8" xfId="2" applyFont="1" applyFill="1" applyBorder="1" applyAlignment="1">
      <alignment horizontal="center"/>
    </xf>
    <xf numFmtId="0" fontId="9" fillId="2" borderId="9" xfId="2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42" fontId="9" fillId="3" borderId="14" xfId="2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0" borderId="0" xfId="2" applyFont="1" applyFill="1"/>
    <xf numFmtId="42" fontId="9" fillId="6" borderId="0" xfId="2" applyNumberFormat="1" applyFont="1" applyFill="1"/>
    <xf numFmtId="38" fontId="9" fillId="2" borderId="5" xfId="3" applyFont="1" applyFill="1" applyBorder="1" applyAlignment="1" applyProtection="1">
      <protection locked="0"/>
    </xf>
    <xf numFmtId="0" fontId="9" fillId="2" borderId="5" xfId="2" applyFont="1" applyFill="1" applyBorder="1" applyAlignment="1" applyProtection="1">
      <alignment horizontal="center"/>
      <protection locked="0"/>
    </xf>
    <xf numFmtId="0" fontId="9" fillId="2" borderId="2" xfId="2" applyFont="1" applyFill="1" applyBorder="1" applyAlignment="1" applyProtection="1">
      <alignment horizontal="center"/>
      <protection locked="0"/>
    </xf>
    <xf numFmtId="0" fontId="9" fillId="2" borderId="3" xfId="2" applyFont="1" applyFill="1" applyBorder="1" applyAlignment="1" applyProtection="1">
      <alignment horizontal="center"/>
      <protection locked="0"/>
    </xf>
    <xf numFmtId="0" fontId="9" fillId="2" borderId="6" xfId="2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 applyProtection="1">
      <alignment horizontal="center"/>
      <protection locked="0"/>
    </xf>
    <xf numFmtId="0" fontId="9" fillId="2" borderId="9" xfId="2" applyFont="1" applyFill="1" applyBorder="1" applyAlignment="1" applyProtection="1">
      <alignment horizontal="center"/>
      <protection locked="0"/>
    </xf>
    <xf numFmtId="0" fontId="9" fillId="2" borderId="10" xfId="2" applyFont="1" applyFill="1" applyBorder="1" applyAlignment="1" applyProtection="1">
      <alignment horizontal="center"/>
      <protection locked="0"/>
    </xf>
    <xf numFmtId="0" fontId="9" fillId="2" borderId="12" xfId="2" applyFont="1" applyFill="1" applyBorder="1" applyAlignment="1" applyProtection="1">
      <alignment horizontal="center"/>
      <protection locked="0"/>
    </xf>
    <xf numFmtId="0" fontId="9" fillId="2" borderId="13" xfId="2" applyFont="1" applyFill="1" applyBorder="1" applyAlignment="1" applyProtection="1">
      <alignment horizontal="center"/>
      <protection locked="0"/>
    </xf>
    <xf numFmtId="0" fontId="9" fillId="2" borderId="0" xfId="2" applyFont="1" applyFill="1" applyProtection="1">
      <protection locked="0"/>
    </xf>
  </cellXfs>
  <cellStyles count="4">
    <cellStyle name="桁区切り" xfId="1" builtinId="6"/>
    <cellStyle name="桁区切り 2" xfId="3"/>
    <cellStyle name="標準" xfId="0" builtinId="0"/>
    <cellStyle name="標準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228598</xdr:rowOff>
    </xdr:from>
    <xdr:to>
      <xdr:col>13</xdr:col>
      <xdr:colOff>495300</xdr:colOff>
      <xdr:row>9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4819650" y="228598"/>
          <a:ext cx="5848350" cy="21431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新型コロナウイルス感染症への対応に係る業務手当（特別手当・対応手当・危険手当等（以下、「業務手当」という。））日額で手当を支給している場合のみ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、日額支給の場合、１日あたり</a:t>
          </a:r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4,000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133350</xdr:colOff>
      <xdr:row>10</xdr:row>
      <xdr:rowOff>66675</xdr:rowOff>
    </xdr:from>
    <xdr:to>
      <xdr:col>13</xdr:col>
      <xdr:colOff>438150</xdr:colOff>
      <xdr:row>11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7286625" y="2466975"/>
          <a:ext cx="3914775" cy="295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★クリーム色のセルについて入力お願いします。★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228598</xdr:rowOff>
    </xdr:from>
    <xdr:to>
      <xdr:col>13</xdr:col>
      <xdr:colOff>495300</xdr:colOff>
      <xdr:row>9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4819650" y="228598"/>
          <a:ext cx="5848350" cy="21431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新型コロナウイルス感染症への対応に係る業務手当（特別手当・対応手当・危険手当等（以下、「業務手当」という。））日額で手当を支給している場合のみ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、日額支給の場合、１日あたり</a:t>
          </a:r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4,000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514350</xdr:colOff>
      <xdr:row>10</xdr:row>
      <xdr:rowOff>95250</xdr:rowOff>
    </xdr:from>
    <xdr:to>
      <xdr:col>11</xdr:col>
      <xdr:colOff>38100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924425" y="2495550"/>
          <a:ext cx="3914775" cy="295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★クリーム色のセルについて入力お願いします。★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228598</xdr:rowOff>
    </xdr:from>
    <xdr:to>
      <xdr:col>13</xdr:col>
      <xdr:colOff>495300</xdr:colOff>
      <xdr:row>9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4819650" y="228598"/>
          <a:ext cx="5848350" cy="21431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新型コロナウイルス感染症への対応に係る業務手当（特別手当・対応手当・危険手当等（以下、「業務手当」という。））日額で手当を支給している場合のみ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、日額支給の場合、１日あたり</a:t>
          </a:r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4,000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514350</xdr:colOff>
      <xdr:row>10</xdr:row>
      <xdr:rowOff>95250</xdr:rowOff>
    </xdr:from>
    <xdr:to>
      <xdr:col>11</xdr:col>
      <xdr:colOff>38100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924425" y="2495550"/>
          <a:ext cx="3914775" cy="295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★クリーム色のセルについて入力お願いします。★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228598</xdr:rowOff>
    </xdr:from>
    <xdr:to>
      <xdr:col>13</xdr:col>
      <xdr:colOff>495300</xdr:colOff>
      <xdr:row>9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4819650" y="228598"/>
          <a:ext cx="5848350" cy="21431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新型コロナウイルス感染症への対応に係る業務手当（特別手当・対応手当・危険手当等（以下、「業務手当」という。））日額で手当を支給している場合のみ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、日額支給の場合、１日あたり</a:t>
          </a:r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4,000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514350</xdr:colOff>
      <xdr:row>10</xdr:row>
      <xdr:rowOff>95250</xdr:rowOff>
    </xdr:from>
    <xdr:to>
      <xdr:col>11</xdr:col>
      <xdr:colOff>38100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4924425" y="2495550"/>
          <a:ext cx="3914775" cy="295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★クリーム色のセルについて入力お願いします。★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0</xdr:row>
      <xdr:rowOff>171448</xdr:rowOff>
    </xdr:from>
    <xdr:to>
      <xdr:col>12</xdr:col>
      <xdr:colOff>152400</xdr:colOff>
      <xdr:row>10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4638676" y="171448"/>
          <a:ext cx="5362574" cy="22764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</a:t>
          </a:r>
          <a:r>
            <a:rPr kumimoji="1" lang="ja-JP" altLang="en-US" sz="11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新型コロナウイルス感染症への対応に係る業務手当（特別手当・対応手当・危険手当等（以下、「業務手当」という。））について、日額で支給している場合のみ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・個票には、「○○手当　１か月あたり○○○円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対象職員数○名＝合計額」と記載ください。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、月額支給の場合、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0</xdr:row>
      <xdr:rowOff>171448</xdr:rowOff>
    </xdr:from>
    <xdr:to>
      <xdr:col>13</xdr:col>
      <xdr:colOff>590550</xdr:colOff>
      <xdr:row>9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4438651" y="171448"/>
          <a:ext cx="6486524" cy="217170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</a:t>
          </a:r>
          <a:r>
            <a:rPr kumimoji="1" lang="ja-JP" altLang="en-US" sz="11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新型コロナウイルス感染症への対応に係る業務手当（特別手当・対応手当・危険手当等（以下、「業務手当」という。））について、日額で支給している場合のみ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・個票には、「○○手当　１か月あたり○○○円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対象職員数○名＝合計額」と記載ください。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、月額支給の場合、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0</xdr:row>
      <xdr:rowOff>171448</xdr:rowOff>
    </xdr:from>
    <xdr:to>
      <xdr:col>13</xdr:col>
      <xdr:colOff>590550</xdr:colOff>
      <xdr:row>10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4629151" y="171448"/>
          <a:ext cx="6391274" cy="224790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</a:t>
          </a:r>
          <a:r>
            <a:rPr kumimoji="1" lang="ja-JP" altLang="en-US" sz="11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新型コロナウイルス感染症への対応に係る業務手当（特別手当・対応手当・危険手当等（以下、「業務手当」という。））について、日額で支給している場合のみ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・個票には、「○○手当　１か月あたり○○○円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対象職員数○名＝合計額」と記載ください。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、月額支給の場合、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0</xdr:row>
      <xdr:rowOff>171448</xdr:rowOff>
    </xdr:from>
    <xdr:to>
      <xdr:col>13</xdr:col>
      <xdr:colOff>590550</xdr:colOff>
      <xdr:row>9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4552951" y="171448"/>
          <a:ext cx="6505574" cy="21907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</a:t>
          </a:r>
          <a:r>
            <a:rPr kumimoji="1" lang="ja-JP" altLang="en-US" sz="11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新型コロナウイルス感染症への対応に係る業務手当（特別手当・対応手当・危険手当等（以下、「業務手当」という。））について、日額で支給している場合のみ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記載いただくものとなります。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・個票には、「○○手当　１か月あたり○○○円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対象職員数○名＝合計額」と記載ください。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・超過勤務手当（時間外手当）は、この一覧表に入力せず、個票に職員○名に対し、延べ○○○時間分　合計○○○円と詳細に記載してください。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業務手当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、月額支給の場合、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１か月あたり２万円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を補助上限とします。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・業務手当を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２種類以上支給している場合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当該手当の合計額が、補助上限額の範囲内であれば補助対象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・このチェック表は、１か月ごとに作成をお願いします。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複数月にまたがって対応し、手当を支給した場合は、該当月数分作成してください。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UJH\AppData\Local\Microsoft\Windows\INetCache\Content.Outlook\IFG38DIW\0313&#26045;&#35373;&#12408;&#12398;&#35519;&#26619;&#27096;&#24335;&#65288;&#26696;&#65289;_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例）施設への調査様式 (2)"/>
      <sheetName val="（例）施設への調査様式"/>
      <sheetName val="リスト・集計用"/>
    </sheetNames>
    <sheetDataSet>
      <sheetData sheetId="0"/>
      <sheetData sheetId="1"/>
      <sheetData sheetId="2">
        <row r="2">
          <cell r="A2" t="str">
            <v>○</v>
          </cell>
        </row>
        <row r="3">
          <cell r="A3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10"/>
  <sheetViews>
    <sheetView workbookViewId="0">
      <selection activeCell="H23" sqref="H23:I23"/>
    </sheetView>
  </sheetViews>
  <sheetFormatPr defaultRowHeight="23.25" customHeight="1" x14ac:dyDescent="0.15"/>
  <cols>
    <col min="1" max="1" width="5.75" style="2" customWidth="1"/>
    <col min="2" max="2" width="6.375" style="2" customWidth="1"/>
    <col min="3" max="3" width="14.375" style="2" customWidth="1"/>
    <col min="4" max="4" width="5.75" style="2" customWidth="1"/>
    <col min="5" max="5" width="9" style="2"/>
    <col min="6" max="6" width="5.375" style="2" customWidth="1"/>
    <col min="7" max="7" width="5.25" style="2" customWidth="1"/>
    <col min="8" max="8" width="12.625" style="2" customWidth="1"/>
    <col min="9" max="9" width="9" style="2"/>
    <col min="10" max="10" width="13.125" style="2" customWidth="1"/>
    <col min="11" max="16384" width="9" style="2"/>
  </cols>
  <sheetData>
    <row r="2" spans="2:11" ht="23.25" customHeight="1" x14ac:dyDescent="0.15">
      <c r="B2" s="1"/>
    </row>
    <row r="4" spans="2:11" ht="23.25" customHeight="1" x14ac:dyDescent="0.15">
      <c r="B4" s="3"/>
      <c r="C4" s="3"/>
      <c r="D4" s="3"/>
      <c r="E4" s="3"/>
      <c r="F4" s="3"/>
      <c r="G4" s="3"/>
      <c r="H4" s="3"/>
      <c r="I4" s="3"/>
      <c r="J4" s="3"/>
    </row>
    <row r="5" spans="2:11" ht="23.25" customHeight="1" x14ac:dyDescent="0.15">
      <c r="B5" s="3"/>
      <c r="C5" s="3"/>
      <c r="D5" s="3"/>
      <c r="E5" s="3"/>
      <c r="F5" s="3"/>
      <c r="G5" s="3"/>
      <c r="H5" s="3"/>
      <c r="I5" s="3"/>
      <c r="J5" s="3"/>
    </row>
    <row r="6" spans="2:11" ht="23.25" customHeight="1" x14ac:dyDescent="0.15">
      <c r="B6" s="4"/>
      <c r="C6" s="4"/>
      <c r="D6" s="4"/>
      <c r="E6" s="4"/>
      <c r="F6" s="3"/>
      <c r="G6" s="3"/>
      <c r="H6" s="3"/>
      <c r="I6" s="3"/>
      <c r="J6" s="3"/>
    </row>
    <row r="8" spans="2:11" ht="23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</row>
    <row r="9" spans="2:11" ht="23.25" customHeight="1" x14ac:dyDescent="0.15">
      <c r="B9" s="5"/>
      <c r="C9" s="5"/>
      <c r="D9" s="6"/>
      <c r="E9" s="6"/>
      <c r="F9" s="6"/>
      <c r="G9" s="5"/>
      <c r="H9" s="6"/>
      <c r="I9" s="6"/>
      <c r="J9" s="5"/>
      <c r="K9" s="5"/>
    </row>
    <row r="10" spans="2:11" ht="23.25" customHeight="1" x14ac:dyDescent="0.15">
      <c r="B10" s="5"/>
      <c r="C10" s="5"/>
      <c r="D10" s="6"/>
      <c r="E10" s="5"/>
      <c r="F10" s="5"/>
      <c r="G10" s="5"/>
      <c r="H10" s="5"/>
      <c r="I10" s="5"/>
      <c r="J10" s="6"/>
      <c r="K10" s="5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tabSelected="1" workbookViewId="0">
      <selection activeCell="N16" sqref="N15:N16"/>
    </sheetView>
  </sheetViews>
  <sheetFormatPr defaultRowHeight="18.75" x14ac:dyDescent="0.45"/>
  <cols>
    <col min="1" max="1" width="9" style="8"/>
    <col min="2" max="2" width="27.125" style="8" customWidth="1"/>
    <col min="3" max="3" width="13.25" style="8" customWidth="1"/>
    <col min="4" max="4" width="3.625" style="8" customWidth="1"/>
    <col min="5" max="5" width="12.625" style="8" customWidth="1"/>
    <col min="6" max="6" width="9" style="8"/>
    <col min="7" max="7" width="7.5" style="8" customWidth="1"/>
    <col min="8" max="8" width="11.75" style="8" customWidth="1"/>
    <col min="9" max="9" width="15" style="8" customWidth="1"/>
    <col min="10" max="10" width="3.125" style="8" customWidth="1"/>
    <col min="11" max="11" width="11.25" style="8" customWidth="1"/>
    <col min="12" max="16384" width="9" style="8"/>
  </cols>
  <sheetData>
    <row r="1" spans="1:11" x14ac:dyDescent="0.45">
      <c r="A1" s="8" t="s">
        <v>76</v>
      </c>
    </row>
    <row r="2" spans="1:11" x14ac:dyDescent="0.45">
      <c r="B2" s="7" t="s">
        <v>0</v>
      </c>
    </row>
    <row r="3" spans="1:11" x14ac:dyDescent="0.45">
      <c r="B3" s="9" t="s">
        <v>1</v>
      </c>
    </row>
    <row r="4" spans="1:11" ht="19.5" thickBot="1" x14ac:dyDescent="0.5">
      <c r="B4" s="9"/>
    </row>
    <row r="5" spans="1:11" x14ac:dyDescent="0.45">
      <c r="B5" s="10" t="s">
        <v>2</v>
      </c>
      <c r="C5" s="33"/>
      <c r="D5" s="33"/>
      <c r="E5" s="34"/>
      <c r="H5" s="11"/>
    </row>
    <row r="6" spans="1:11" x14ac:dyDescent="0.45">
      <c r="B6" s="12" t="s">
        <v>3</v>
      </c>
      <c r="C6" s="22"/>
      <c r="D6" s="22"/>
      <c r="E6" s="35"/>
      <c r="H6" s="11"/>
    </row>
    <row r="7" spans="1:11" x14ac:dyDescent="0.45">
      <c r="B7" s="13" t="s">
        <v>4</v>
      </c>
      <c r="C7" s="27"/>
      <c r="D7" s="28"/>
      <c r="E7" s="29"/>
      <c r="H7" s="11"/>
    </row>
    <row r="8" spans="1:11" x14ac:dyDescent="0.45">
      <c r="B8" s="13" t="s">
        <v>5</v>
      </c>
      <c r="C8" s="27"/>
      <c r="D8" s="28"/>
      <c r="E8" s="29"/>
      <c r="H8" s="11"/>
    </row>
    <row r="9" spans="1:11" ht="19.5" thickBot="1" x14ac:dyDescent="0.5">
      <c r="B9" s="14" t="s">
        <v>6</v>
      </c>
      <c r="C9" s="30"/>
      <c r="D9" s="30"/>
      <c r="E9" s="31"/>
      <c r="H9" s="11"/>
    </row>
    <row r="11" spans="1:11" x14ac:dyDescent="0.45">
      <c r="B11" s="8" t="s">
        <v>7</v>
      </c>
    </row>
    <row r="12" spans="1:11" x14ac:dyDescent="0.45">
      <c r="E12" s="8" t="s">
        <v>72</v>
      </c>
    </row>
    <row r="13" spans="1:11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  <c r="I13" s="16"/>
    </row>
    <row r="15" spans="1:11" x14ac:dyDescent="0.45">
      <c r="B15" s="8" t="s">
        <v>8</v>
      </c>
    </row>
    <row r="16" spans="1:11" x14ac:dyDescent="0.45">
      <c r="F16" s="8" t="s">
        <v>9</v>
      </c>
      <c r="J16" s="32">
        <f>SUM(J18:K67)</f>
        <v>335500</v>
      </c>
      <c r="K16" s="32"/>
    </row>
    <row r="17" spans="2:11" ht="37.5" customHeight="1" x14ac:dyDescent="0.45">
      <c r="B17" s="17"/>
      <c r="C17" s="18" t="s">
        <v>10</v>
      </c>
      <c r="D17" s="26" t="s">
        <v>11</v>
      </c>
      <c r="E17" s="26"/>
      <c r="F17" s="26" t="s">
        <v>12</v>
      </c>
      <c r="G17" s="26"/>
      <c r="H17" s="18" t="s">
        <v>13</v>
      </c>
      <c r="I17" s="18" t="s">
        <v>14</v>
      </c>
      <c r="J17" s="25" t="s">
        <v>15</v>
      </c>
      <c r="K17" s="25"/>
    </row>
    <row r="18" spans="2:11" x14ac:dyDescent="0.45">
      <c r="B18" s="17" t="s">
        <v>16</v>
      </c>
      <c r="C18" s="19">
        <v>2500</v>
      </c>
      <c r="D18" s="22">
        <v>10</v>
      </c>
      <c r="E18" s="22"/>
      <c r="F18" s="23">
        <f t="shared" ref="F18:F67" si="0">C18*D18</f>
        <v>25000</v>
      </c>
      <c r="G18" s="23"/>
      <c r="H18" s="20">
        <f t="shared" ref="H18:H67" si="1">IF(C18&gt;4000,4000,C18)</f>
        <v>2500</v>
      </c>
      <c r="I18" s="21">
        <f>H18*D18</f>
        <v>25000</v>
      </c>
      <c r="J18" s="24">
        <f>IF(I18&gt;20000,20000,I18)</f>
        <v>20000</v>
      </c>
      <c r="K18" s="24"/>
    </row>
    <row r="19" spans="2:11" x14ac:dyDescent="0.45">
      <c r="B19" s="17" t="s">
        <v>17</v>
      </c>
      <c r="C19" s="19">
        <v>5000</v>
      </c>
      <c r="D19" s="22">
        <v>6</v>
      </c>
      <c r="E19" s="22"/>
      <c r="F19" s="23">
        <f t="shared" si="0"/>
        <v>30000</v>
      </c>
      <c r="G19" s="23"/>
      <c r="H19" s="20">
        <f t="shared" si="1"/>
        <v>4000</v>
      </c>
      <c r="I19" s="21">
        <f t="shared" ref="I19:I67" si="2">H19*D19</f>
        <v>24000</v>
      </c>
      <c r="J19" s="24">
        <f t="shared" ref="J19:J67" si="3">IF(I19&gt;20000,20000,I19)</f>
        <v>20000</v>
      </c>
      <c r="K19" s="24"/>
    </row>
    <row r="20" spans="2:11" x14ac:dyDescent="0.45">
      <c r="B20" s="17" t="s">
        <v>18</v>
      </c>
      <c r="C20" s="19">
        <v>6000</v>
      </c>
      <c r="D20" s="22">
        <v>5</v>
      </c>
      <c r="E20" s="22"/>
      <c r="F20" s="23">
        <f t="shared" si="0"/>
        <v>30000</v>
      </c>
      <c r="G20" s="23"/>
      <c r="H20" s="20">
        <f t="shared" si="1"/>
        <v>4000</v>
      </c>
      <c r="I20" s="21">
        <f t="shared" si="2"/>
        <v>20000</v>
      </c>
      <c r="J20" s="24">
        <f t="shared" si="3"/>
        <v>20000</v>
      </c>
      <c r="K20" s="24"/>
    </row>
    <row r="21" spans="2:11" x14ac:dyDescent="0.45">
      <c r="B21" s="17" t="s">
        <v>19</v>
      </c>
      <c r="C21" s="19">
        <v>2500</v>
      </c>
      <c r="D21" s="22">
        <v>15</v>
      </c>
      <c r="E21" s="22"/>
      <c r="F21" s="23">
        <f t="shared" si="0"/>
        <v>37500</v>
      </c>
      <c r="G21" s="23"/>
      <c r="H21" s="20">
        <f t="shared" si="1"/>
        <v>2500</v>
      </c>
      <c r="I21" s="21">
        <f t="shared" si="2"/>
        <v>37500</v>
      </c>
      <c r="J21" s="24">
        <f t="shared" si="3"/>
        <v>20000</v>
      </c>
      <c r="K21" s="24"/>
    </row>
    <row r="22" spans="2:11" x14ac:dyDescent="0.45">
      <c r="B22" s="17" t="s">
        <v>20</v>
      </c>
      <c r="C22" s="19">
        <v>3500</v>
      </c>
      <c r="D22" s="22">
        <v>10</v>
      </c>
      <c r="E22" s="22"/>
      <c r="F22" s="23">
        <f t="shared" si="0"/>
        <v>35000</v>
      </c>
      <c r="G22" s="23"/>
      <c r="H22" s="20">
        <f t="shared" si="1"/>
        <v>3500</v>
      </c>
      <c r="I22" s="21">
        <f t="shared" si="2"/>
        <v>35000</v>
      </c>
      <c r="J22" s="24">
        <f t="shared" si="3"/>
        <v>20000</v>
      </c>
      <c r="K22" s="24"/>
    </row>
    <row r="23" spans="2:11" x14ac:dyDescent="0.45">
      <c r="B23" s="17" t="s">
        <v>21</v>
      </c>
      <c r="C23" s="19">
        <v>2500</v>
      </c>
      <c r="D23" s="22">
        <v>10</v>
      </c>
      <c r="E23" s="22"/>
      <c r="F23" s="23">
        <f t="shared" si="0"/>
        <v>25000</v>
      </c>
      <c r="G23" s="23"/>
      <c r="H23" s="20">
        <f t="shared" si="1"/>
        <v>2500</v>
      </c>
      <c r="I23" s="21">
        <f t="shared" si="2"/>
        <v>25000</v>
      </c>
      <c r="J23" s="24">
        <f t="shared" si="3"/>
        <v>20000</v>
      </c>
      <c r="K23" s="24"/>
    </row>
    <row r="24" spans="2:11" x14ac:dyDescent="0.45">
      <c r="B24" s="17" t="s">
        <v>22</v>
      </c>
      <c r="C24" s="19">
        <v>4000</v>
      </c>
      <c r="D24" s="22">
        <v>10</v>
      </c>
      <c r="E24" s="22"/>
      <c r="F24" s="23">
        <f t="shared" si="0"/>
        <v>40000</v>
      </c>
      <c r="G24" s="23"/>
      <c r="H24" s="20">
        <f t="shared" si="1"/>
        <v>4000</v>
      </c>
      <c r="I24" s="21">
        <f t="shared" si="2"/>
        <v>40000</v>
      </c>
      <c r="J24" s="24">
        <f t="shared" si="3"/>
        <v>20000</v>
      </c>
      <c r="K24" s="24"/>
    </row>
    <row r="25" spans="2:11" x14ac:dyDescent="0.45">
      <c r="B25" s="17" t="s">
        <v>23</v>
      </c>
      <c r="C25" s="19">
        <v>1500</v>
      </c>
      <c r="D25" s="22">
        <v>15</v>
      </c>
      <c r="E25" s="22"/>
      <c r="F25" s="23">
        <f t="shared" si="0"/>
        <v>22500</v>
      </c>
      <c r="G25" s="23"/>
      <c r="H25" s="20">
        <f t="shared" si="1"/>
        <v>1500</v>
      </c>
      <c r="I25" s="21">
        <f t="shared" si="2"/>
        <v>22500</v>
      </c>
      <c r="J25" s="24">
        <f t="shared" si="3"/>
        <v>20000</v>
      </c>
      <c r="K25" s="24"/>
    </row>
    <row r="26" spans="2:11" x14ac:dyDescent="0.45">
      <c r="B26" s="17" t="s">
        <v>24</v>
      </c>
      <c r="C26" s="19">
        <v>1200</v>
      </c>
      <c r="D26" s="22">
        <v>10</v>
      </c>
      <c r="E26" s="22"/>
      <c r="F26" s="23">
        <f t="shared" si="0"/>
        <v>12000</v>
      </c>
      <c r="G26" s="23"/>
      <c r="H26" s="20">
        <f t="shared" si="1"/>
        <v>1200</v>
      </c>
      <c r="I26" s="21">
        <f t="shared" si="2"/>
        <v>12000</v>
      </c>
      <c r="J26" s="24">
        <f t="shared" si="3"/>
        <v>12000</v>
      </c>
      <c r="K26" s="24"/>
    </row>
    <row r="27" spans="2:11" x14ac:dyDescent="0.45">
      <c r="B27" s="17" t="s">
        <v>25</v>
      </c>
      <c r="C27" s="19">
        <v>2500</v>
      </c>
      <c r="D27" s="22">
        <v>15</v>
      </c>
      <c r="E27" s="22"/>
      <c r="F27" s="23">
        <f t="shared" si="0"/>
        <v>37500</v>
      </c>
      <c r="G27" s="23"/>
      <c r="H27" s="20">
        <f t="shared" si="1"/>
        <v>2500</v>
      </c>
      <c r="I27" s="21">
        <f t="shared" si="2"/>
        <v>37500</v>
      </c>
      <c r="J27" s="24">
        <f t="shared" si="3"/>
        <v>20000</v>
      </c>
      <c r="K27" s="24"/>
    </row>
    <row r="28" spans="2:11" x14ac:dyDescent="0.45">
      <c r="B28" s="17" t="s">
        <v>26</v>
      </c>
      <c r="C28" s="19">
        <v>2000</v>
      </c>
      <c r="D28" s="22">
        <v>5</v>
      </c>
      <c r="E28" s="22"/>
      <c r="F28" s="23">
        <f t="shared" si="0"/>
        <v>10000</v>
      </c>
      <c r="G28" s="23"/>
      <c r="H28" s="20">
        <f t="shared" si="1"/>
        <v>2000</v>
      </c>
      <c r="I28" s="21">
        <f t="shared" si="2"/>
        <v>10000</v>
      </c>
      <c r="J28" s="24">
        <f t="shared" si="3"/>
        <v>10000</v>
      </c>
      <c r="K28" s="24"/>
    </row>
    <row r="29" spans="2:11" x14ac:dyDescent="0.45">
      <c r="B29" s="17" t="s">
        <v>27</v>
      </c>
      <c r="C29" s="19">
        <v>2000</v>
      </c>
      <c r="D29" s="22">
        <v>10</v>
      </c>
      <c r="E29" s="22"/>
      <c r="F29" s="23">
        <f t="shared" si="0"/>
        <v>20000</v>
      </c>
      <c r="G29" s="23"/>
      <c r="H29" s="20">
        <f t="shared" si="1"/>
        <v>2000</v>
      </c>
      <c r="I29" s="21">
        <f t="shared" si="2"/>
        <v>20000</v>
      </c>
      <c r="J29" s="24">
        <f t="shared" si="3"/>
        <v>20000</v>
      </c>
      <c r="K29" s="24"/>
    </row>
    <row r="30" spans="2:11" x14ac:dyDescent="0.45">
      <c r="B30" s="17" t="s">
        <v>28</v>
      </c>
      <c r="C30" s="19">
        <v>2700</v>
      </c>
      <c r="D30" s="22">
        <v>5</v>
      </c>
      <c r="E30" s="22"/>
      <c r="F30" s="23">
        <f t="shared" si="0"/>
        <v>13500</v>
      </c>
      <c r="G30" s="23"/>
      <c r="H30" s="20">
        <f t="shared" si="1"/>
        <v>2700</v>
      </c>
      <c r="I30" s="21">
        <f t="shared" si="2"/>
        <v>13500</v>
      </c>
      <c r="J30" s="24">
        <f t="shared" si="3"/>
        <v>13500</v>
      </c>
      <c r="K30" s="24"/>
    </row>
    <row r="31" spans="2:11" x14ac:dyDescent="0.45">
      <c r="B31" s="17" t="s">
        <v>29</v>
      </c>
      <c r="C31" s="19">
        <v>3500</v>
      </c>
      <c r="D31" s="22">
        <v>10</v>
      </c>
      <c r="E31" s="22"/>
      <c r="F31" s="23">
        <f t="shared" si="0"/>
        <v>35000</v>
      </c>
      <c r="G31" s="23"/>
      <c r="H31" s="20">
        <f t="shared" si="1"/>
        <v>3500</v>
      </c>
      <c r="I31" s="21">
        <f t="shared" si="2"/>
        <v>35000</v>
      </c>
      <c r="J31" s="24">
        <f t="shared" si="3"/>
        <v>20000</v>
      </c>
      <c r="K31" s="24"/>
    </row>
    <row r="32" spans="2:11" x14ac:dyDescent="0.45">
      <c r="B32" s="17" t="s">
        <v>30</v>
      </c>
      <c r="C32" s="19">
        <v>3500</v>
      </c>
      <c r="D32" s="22">
        <v>10</v>
      </c>
      <c r="E32" s="22"/>
      <c r="F32" s="23">
        <f t="shared" si="0"/>
        <v>35000</v>
      </c>
      <c r="G32" s="23"/>
      <c r="H32" s="20">
        <f t="shared" si="1"/>
        <v>3500</v>
      </c>
      <c r="I32" s="21">
        <f t="shared" si="2"/>
        <v>35000</v>
      </c>
      <c r="J32" s="24">
        <f t="shared" si="3"/>
        <v>20000</v>
      </c>
      <c r="K32" s="24"/>
    </row>
    <row r="33" spans="2:11" x14ac:dyDescent="0.45">
      <c r="B33" s="17" t="s">
        <v>31</v>
      </c>
      <c r="C33" s="19">
        <v>4500</v>
      </c>
      <c r="D33" s="22">
        <v>10</v>
      </c>
      <c r="E33" s="22"/>
      <c r="F33" s="23">
        <f t="shared" si="0"/>
        <v>45000</v>
      </c>
      <c r="G33" s="23"/>
      <c r="H33" s="20">
        <f t="shared" si="1"/>
        <v>4000</v>
      </c>
      <c r="I33" s="21">
        <f t="shared" si="2"/>
        <v>40000</v>
      </c>
      <c r="J33" s="24">
        <f t="shared" si="3"/>
        <v>20000</v>
      </c>
      <c r="K33" s="24"/>
    </row>
    <row r="34" spans="2:11" x14ac:dyDescent="0.45">
      <c r="B34" s="17" t="s">
        <v>32</v>
      </c>
      <c r="C34" s="19">
        <v>2600</v>
      </c>
      <c r="D34" s="22">
        <v>15</v>
      </c>
      <c r="E34" s="22"/>
      <c r="F34" s="23">
        <f t="shared" si="0"/>
        <v>39000</v>
      </c>
      <c r="G34" s="23"/>
      <c r="H34" s="20">
        <f t="shared" si="1"/>
        <v>2600</v>
      </c>
      <c r="I34" s="21">
        <f t="shared" si="2"/>
        <v>39000</v>
      </c>
      <c r="J34" s="24">
        <f t="shared" si="3"/>
        <v>20000</v>
      </c>
      <c r="K34" s="24"/>
    </row>
    <row r="35" spans="2:11" x14ac:dyDescent="0.45">
      <c r="B35" s="17" t="s">
        <v>33</v>
      </c>
      <c r="C35" s="19">
        <v>3500</v>
      </c>
      <c r="D35" s="22">
        <v>10</v>
      </c>
      <c r="E35" s="22"/>
      <c r="F35" s="23">
        <f t="shared" si="0"/>
        <v>35000</v>
      </c>
      <c r="G35" s="23"/>
      <c r="H35" s="20">
        <f t="shared" si="1"/>
        <v>3500</v>
      </c>
      <c r="I35" s="21">
        <f t="shared" si="2"/>
        <v>35000</v>
      </c>
      <c r="J35" s="24">
        <f t="shared" si="3"/>
        <v>20000</v>
      </c>
      <c r="K35" s="24"/>
    </row>
    <row r="36" spans="2:11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0">
        <f t="shared" si="1"/>
        <v>0</v>
      </c>
      <c r="I36" s="21">
        <f t="shared" si="2"/>
        <v>0</v>
      </c>
      <c r="J36" s="24">
        <f t="shared" si="3"/>
        <v>0</v>
      </c>
      <c r="K36" s="24"/>
    </row>
    <row r="37" spans="2:11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0">
        <f t="shared" si="1"/>
        <v>0</v>
      </c>
      <c r="I37" s="21">
        <f t="shared" si="2"/>
        <v>0</v>
      </c>
      <c r="J37" s="24">
        <f t="shared" si="3"/>
        <v>0</v>
      </c>
      <c r="K37" s="24"/>
    </row>
    <row r="38" spans="2:11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0">
        <f t="shared" si="1"/>
        <v>0</v>
      </c>
      <c r="I38" s="21">
        <f t="shared" si="2"/>
        <v>0</v>
      </c>
      <c r="J38" s="24">
        <f t="shared" si="3"/>
        <v>0</v>
      </c>
      <c r="K38" s="24"/>
    </row>
    <row r="39" spans="2:11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0">
        <f t="shared" si="1"/>
        <v>0</v>
      </c>
      <c r="I39" s="21">
        <f t="shared" si="2"/>
        <v>0</v>
      </c>
      <c r="J39" s="24">
        <f t="shared" si="3"/>
        <v>0</v>
      </c>
      <c r="K39" s="24"/>
    </row>
    <row r="40" spans="2:11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0">
        <f t="shared" si="1"/>
        <v>0</v>
      </c>
      <c r="I40" s="21">
        <f t="shared" si="2"/>
        <v>0</v>
      </c>
      <c r="J40" s="24">
        <f t="shared" si="3"/>
        <v>0</v>
      </c>
      <c r="K40" s="24"/>
    </row>
    <row r="41" spans="2:11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0">
        <f t="shared" si="1"/>
        <v>0</v>
      </c>
      <c r="I41" s="21">
        <f t="shared" si="2"/>
        <v>0</v>
      </c>
      <c r="J41" s="24">
        <f t="shared" si="3"/>
        <v>0</v>
      </c>
      <c r="K41" s="24"/>
    </row>
    <row r="42" spans="2:11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0">
        <f t="shared" si="1"/>
        <v>0</v>
      </c>
      <c r="I42" s="21">
        <f t="shared" si="2"/>
        <v>0</v>
      </c>
      <c r="J42" s="24">
        <f t="shared" si="3"/>
        <v>0</v>
      </c>
      <c r="K42" s="24"/>
    </row>
    <row r="43" spans="2:11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0">
        <f t="shared" si="1"/>
        <v>0</v>
      </c>
      <c r="I43" s="21">
        <f t="shared" si="2"/>
        <v>0</v>
      </c>
      <c r="J43" s="24">
        <f t="shared" si="3"/>
        <v>0</v>
      </c>
      <c r="K43" s="24"/>
    </row>
    <row r="44" spans="2:11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0">
        <f t="shared" si="1"/>
        <v>0</v>
      </c>
      <c r="I44" s="21">
        <f t="shared" si="2"/>
        <v>0</v>
      </c>
      <c r="J44" s="24">
        <f t="shared" si="3"/>
        <v>0</v>
      </c>
      <c r="K44" s="24"/>
    </row>
    <row r="45" spans="2:11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0">
        <f t="shared" si="1"/>
        <v>0</v>
      </c>
      <c r="I45" s="21">
        <f t="shared" si="2"/>
        <v>0</v>
      </c>
      <c r="J45" s="24">
        <f t="shared" si="3"/>
        <v>0</v>
      </c>
      <c r="K45" s="24"/>
    </row>
    <row r="46" spans="2:11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0">
        <f t="shared" si="1"/>
        <v>0</v>
      </c>
      <c r="I46" s="21">
        <f t="shared" si="2"/>
        <v>0</v>
      </c>
      <c r="J46" s="24">
        <f t="shared" si="3"/>
        <v>0</v>
      </c>
      <c r="K46" s="24"/>
    </row>
    <row r="47" spans="2:11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0">
        <f t="shared" si="1"/>
        <v>0</v>
      </c>
      <c r="I47" s="21">
        <f t="shared" si="2"/>
        <v>0</v>
      </c>
      <c r="J47" s="24">
        <f t="shared" si="3"/>
        <v>0</v>
      </c>
      <c r="K47" s="24"/>
    </row>
    <row r="48" spans="2:11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0">
        <f t="shared" si="1"/>
        <v>0</v>
      </c>
      <c r="I48" s="21">
        <f t="shared" si="2"/>
        <v>0</v>
      </c>
      <c r="J48" s="24">
        <f t="shared" si="3"/>
        <v>0</v>
      </c>
      <c r="K48" s="24"/>
    </row>
    <row r="49" spans="2:11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0">
        <f t="shared" si="1"/>
        <v>0</v>
      </c>
      <c r="I49" s="21">
        <f t="shared" si="2"/>
        <v>0</v>
      </c>
      <c r="J49" s="24">
        <f t="shared" si="3"/>
        <v>0</v>
      </c>
      <c r="K49" s="24"/>
    </row>
    <row r="50" spans="2:11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0">
        <f t="shared" si="1"/>
        <v>0</v>
      </c>
      <c r="I50" s="21">
        <f t="shared" si="2"/>
        <v>0</v>
      </c>
      <c r="J50" s="24">
        <f t="shared" si="3"/>
        <v>0</v>
      </c>
      <c r="K50" s="24"/>
    </row>
    <row r="51" spans="2:11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0">
        <f t="shared" si="1"/>
        <v>0</v>
      </c>
      <c r="I51" s="21">
        <f t="shared" si="2"/>
        <v>0</v>
      </c>
      <c r="J51" s="24">
        <f t="shared" si="3"/>
        <v>0</v>
      </c>
      <c r="K51" s="24"/>
    </row>
    <row r="52" spans="2:11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0">
        <f t="shared" si="1"/>
        <v>0</v>
      </c>
      <c r="I52" s="21">
        <f t="shared" si="2"/>
        <v>0</v>
      </c>
      <c r="J52" s="24">
        <f t="shared" si="3"/>
        <v>0</v>
      </c>
      <c r="K52" s="24"/>
    </row>
    <row r="53" spans="2:11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0">
        <f t="shared" si="1"/>
        <v>0</v>
      </c>
      <c r="I53" s="21">
        <f t="shared" si="2"/>
        <v>0</v>
      </c>
      <c r="J53" s="24">
        <f t="shared" si="3"/>
        <v>0</v>
      </c>
      <c r="K53" s="24"/>
    </row>
    <row r="54" spans="2:11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0">
        <f t="shared" si="1"/>
        <v>0</v>
      </c>
      <c r="I54" s="21">
        <f t="shared" si="2"/>
        <v>0</v>
      </c>
      <c r="J54" s="24">
        <f t="shared" si="3"/>
        <v>0</v>
      </c>
      <c r="K54" s="24"/>
    </row>
    <row r="55" spans="2:11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0">
        <f t="shared" si="1"/>
        <v>0</v>
      </c>
      <c r="I55" s="21">
        <f t="shared" si="2"/>
        <v>0</v>
      </c>
      <c r="J55" s="24">
        <f t="shared" si="3"/>
        <v>0</v>
      </c>
      <c r="K55" s="24"/>
    </row>
    <row r="56" spans="2:11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0">
        <f t="shared" si="1"/>
        <v>0</v>
      </c>
      <c r="I56" s="21">
        <f t="shared" si="2"/>
        <v>0</v>
      </c>
      <c r="J56" s="24">
        <f t="shared" si="3"/>
        <v>0</v>
      </c>
      <c r="K56" s="24"/>
    </row>
    <row r="57" spans="2:11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0">
        <f t="shared" si="1"/>
        <v>0</v>
      </c>
      <c r="I57" s="21">
        <f t="shared" si="2"/>
        <v>0</v>
      </c>
      <c r="J57" s="24">
        <f t="shared" si="3"/>
        <v>0</v>
      </c>
      <c r="K57" s="24"/>
    </row>
    <row r="58" spans="2:11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0">
        <f t="shared" si="1"/>
        <v>0</v>
      </c>
      <c r="I58" s="21">
        <f t="shared" si="2"/>
        <v>0</v>
      </c>
      <c r="J58" s="24">
        <f t="shared" si="3"/>
        <v>0</v>
      </c>
      <c r="K58" s="24"/>
    </row>
    <row r="59" spans="2:11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0">
        <f t="shared" si="1"/>
        <v>0</v>
      </c>
      <c r="I59" s="21">
        <f t="shared" si="2"/>
        <v>0</v>
      </c>
      <c r="J59" s="24">
        <f t="shared" si="3"/>
        <v>0</v>
      </c>
      <c r="K59" s="24"/>
    </row>
    <row r="60" spans="2:11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0">
        <f t="shared" si="1"/>
        <v>0</v>
      </c>
      <c r="I60" s="21">
        <f t="shared" si="2"/>
        <v>0</v>
      </c>
      <c r="J60" s="24">
        <f t="shared" si="3"/>
        <v>0</v>
      </c>
      <c r="K60" s="24"/>
    </row>
    <row r="61" spans="2:11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0">
        <f t="shared" si="1"/>
        <v>0</v>
      </c>
      <c r="I61" s="21">
        <f t="shared" si="2"/>
        <v>0</v>
      </c>
      <c r="J61" s="24">
        <f t="shared" si="3"/>
        <v>0</v>
      </c>
      <c r="K61" s="24"/>
    </row>
    <row r="62" spans="2:11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0">
        <f t="shared" si="1"/>
        <v>0</v>
      </c>
      <c r="I62" s="21">
        <f t="shared" si="2"/>
        <v>0</v>
      </c>
      <c r="J62" s="24">
        <f t="shared" si="3"/>
        <v>0</v>
      </c>
      <c r="K62" s="24"/>
    </row>
    <row r="63" spans="2:11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0">
        <f t="shared" si="1"/>
        <v>0</v>
      </c>
      <c r="I63" s="21">
        <f t="shared" si="2"/>
        <v>0</v>
      </c>
      <c r="J63" s="24">
        <f t="shared" si="3"/>
        <v>0</v>
      </c>
      <c r="K63" s="24"/>
    </row>
    <row r="64" spans="2:11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0">
        <f t="shared" si="1"/>
        <v>0</v>
      </c>
      <c r="I64" s="21">
        <f t="shared" si="2"/>
        <v>0</v>
      </c>
      <c r="J64" s="24">
        <f t="shared" si="3"/>
        <v>0</v>
      </c>
      <c r="K64" s="24"/>
    </row>
    <row r="65" spans="2:11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0">
        <f t="shared" si="1"/>
        <v>0</v>
      </c>
      <c r="I65" s="21">
        <f t="shared" si="2"/>
        <v>0</v>
      </c>
      <c r="J65" s="24">
        <f t="shared" si="3"/>
        <v>0</v>
      </c>
      <c r="K65" s="24"/>
    </row>
    <row r="66" spans="2:11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0">
        <f t="shared" si="1"/>
        <v>0</v>
      </c>
      <c r="I66" s="21">
        <f t="shared" si="2"/>
        <v>0</v>
      </c>
      <c r="J66" s="24">
        <f t="shared" si="3"/>
        <v>0</v>
      </c>
      <c r="K66" s="24"/>
    </row>
    <row r="67" spans="2:11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0">
        <f t="shared" si="1"/>
        <v>0</v>
      </c>
      <c r="I67" s="21">
        <f t="shared" si="2"/>
        <v>0</v>
      </c>
      <c r="J67" s="24">
        <f t="shared" si="3"/>
        <v>0</v>
      </c>
      <c r="K67" s="24"/>
    </row>
  </sheetData>
  <sheetProtection sheet="1" objects="1" scenarios="1"/>
  <mergeCells count="159">
    <mergeCell ref="C8:E8"/>
    <mergeCell ref="C9:E9"/>
    <mergeCell ref="J16:K16"/>
    <mergeCell ref="C5:E5"/>
    <mergeCell ref="C6:E6"/>
    <mergeCell ref="C7:E7"/>
    <mergeCell ref="D19:E19"/>
    <mergeCell ref="F19:G19"/>
    <mergeCell ref="J19:K19"/>
    <mergeCell ref="D20:E20"/>
    <mergeCell ref="F20:G20"/>
    <mergeCell ref="J20:K20"/>
    <mergeCell ref="D17:E17"/>
    <mergeCell ref="F17:G17"/>
    <mergeCell ref="J17:K17"/>
    <mergeCell ref="D18:E18"/>
    <mergeCell ref="F18:G18"/>
    <mergeCell ref="J18:K18"/>
    <mergeCell ref="D23:E23"/>
    <mergeCell ref="F23:G23"/>
    <mergeCell ref="J23:K23"/>
    <mergeCell ref="D24:E24"/>
    <mergeCell ref="F24:G24"/>
    <mergeCell ref="J24:K24"/>
    <mergeCell ref="D21:E21"/>
    <mergeCell ref="F21:G21"/>
    <mergeCell ref="J21:K21"/>
    <mergeCell ref="D22:E22"/>
    <mergeCell ref="F22:G22"/>
    <mergeCell ref="J22:K22"/>
    <mergeCell ref="D27:E27"/>
    <mergeCell ref="F27:G27"/>
    <mergeCell ref="J27:K27"/>
    <mergeCell ref="D28:E28"/>
    <mergeCell ref="F28:G28"/>
    <mergeCell ref="J28:K28"/>
    <mergeCell ref="D25:E25"/>
    <mergeCell ref="F25:G25"/>
    <mergeCell ref="J25:K25"/>
    <mergeCell ref="D26:E26"/>
    <mergeCell ref="F26:G26"/>
    <mergeCell ref="J26:K26"/>
    <mergeCell ref="D31:E31"/>
    <mergeCell ref="F31:G31"/>
    <mergeCell ref="J31:K31"/>
    <mergeCell ref="D32:E32"/>
    <mergeCell ref="F32:G32"/>
    <mergeCell ref="J32:K32"/>
    <mergeCell ref="D29:E29"/>
    <mergeCell ref="F29:G29"/>
    <mergeCell ref="J29:K29"/>
    <mergeCell ref="D30:E30"/>
    <mergeCell ref="F30:G30"/>
    <mergeCell ref="J30:K30"/>
    <mergeCell ref="D35:E35"/>
    <mergeCell ref="F35:G35"/>
    <mergeCell ref="J35:K35"/>
    <mergeCell ref="D36:E36"/>
    <mergeCell ref="F36:G36"/>
    <mergeCell ref="J36:K36"/>
    <mergeCell ref="D33:E33"/>
    <mergeCell ref="F33:G33"/>
    <mergeCell ref="J33:K33"/>
    <mergeCell ref="D34:E34"/>
    <mergeCell ref="F34:G34"/>
    <mergeCell ref="J34:K34"/>
    <mergeCell ref="D39:E39"/>
    <mergeCell ref="F39:G39"/>
    <mergeCell ref="J39:K39"/>
    <mergeCell ref="D40:E40"/>
    <mergeCell ref="F40:G40"/>
    <mergeCell ref="J40:K40"/>
    <mergeCell ref="D37:E37"/>
    <mergeCell ref="F37:G37"/>
    <mergeCell ref="J37:K37"/>
    <mergeCell ref="D38:E38"/>
    <mergeCell ref="F38:G38"/>
    <mergeCell ref="J38:K38"/>
    <mergeCell ref="D43:E43"/>
    <mergeCell ref="F43:G43"/>
    <mergeCell ref="J43:K43"/>
    <mergeCell ref="D44:E44"/>
    <mergeCell ref="F44:G44"/>
    <mergeCell ref="J44:K44"/>
    <mergeCell ref="D41:E41"/>
    <mergeCell ref="F41:G41"/>
    <mergeCell ref="J41:K41"/>
    <mergeCell ref="D42:E42"/>
    <mergeCell ref="F42:G42"/>
    <mergeCell ref="J42:K42"/>
    <mergeCell ref="D47:E47"/>
    <mergeCell ref="F47:G47"/>
    <mergeCell ref="J47:K47"/>
    <mergeCell ref="D48:E48"/>
    <mergeCell ref="F48:G48"/>
    <mergeCell ref="J48:K48"/>
    <mergeCell ref="D45:E45"/>
    <mergeCell ref="F45:G45"/>
    <mergeCell ref="J45:K45"/>
    <mergeCell ref="D46:E46"/>
    <mergeCell ref="F46:G46"/>
    <mergeCell ref="J46:K46"/>
    <mergeCell ref="D51:E51"/>
    <mergeCell ref="F51:G51"/>
    <mergeCell ref="J51:K51"/>
    <mergeCell ref="D52:E52"/>
    <mergeCell ref="F52:G52"/>
    <mergeCell ref="J52:K52"/>
    <mergeCell ref="D49:E49"/>
    <mergeCell ref="F49:G49"/>
    <mergeCell ref="J49:K49"/>
    <mergeCell ref="D50:E50"/>
    <mergeCell ref="F50:G50"/>
    <mergeCell ref="J50:K50"/>
    <mergeCell ref="D55:E55"/>
    <mergeCell ref="F55:G55"/>
    <mergeCell ref="J55:K55"/>
    <mergeCell ref="D56:E56"/>
    <mergeCell ref="F56:G56"/>
    <mergeCell ref="J56:K56"/>
    <mergeCell ref="D53:E53"/>
    <mergeCell ref="F53:G53"/>
    <mergeCell ref="J53:K53"/>
    <mergeCell ref="D54:E54"/>
    <mergeCell ref="F54:G54"/>
    <mergeCell ref="J54:K54"/>
    <mergeCell ref="D59:E59"/>
    <mergeCell ref="F59:G59"/>
    <mergeCell ref="J59:K59"/>
    <mergeCell ref="D60:E60"/>
    <mergeCell ref="F60:G60"/>
    <mergeCell ref="J60:K60"/>
    <mergeCell ref="D57:E57"/>
    <mergeCell ref="F57:G57"/>
    <mergeCell ref="J57:K57"/>
    <mergeCell ref="D58:E58"/>
    <mergeCell ref="F58:G58"/>
    <mergeCell ref="J58:K58"/>
    <mergeCell ref="D63:E63"/>
    <mergeCell ref="F63:G63"/>
    <mergeCell ref="J63:K63"/>
    <mergeCell ref="D64:E64"/>
    <mergeCell ref="F64:G64"/>
    <mergeCell ref="J64:K64"/>
    <mergeCell ref="D61:E61"/>
    <mergeCell ref="F61:G61"/>
    <mergeCell ref="J61:K61"/>
    <mergeCell ref="D62:E62"/>
    <mergeCell ref="F62:G62"/>
    <mergeCell ref="J62:K62"/>
    <mergeCell ref="D67:E67"/>
    <mergeCell ref="F67:G67"/>
    <mergeCell ref="J67:K67"/>
    <mergeCell ref="D65:E65"/>
    <mergeCell ref="F65:G65"/>
    <mergeCell ref="J65:K65"/>
    <mergeCell ref="D66:E66"/>
    <mergeCell ref="F66:G66"/>
    <mergeCell ref="J66:K66"/>
  </mergeCells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7"/>
  <sheetViews>
    <sheetView workbookViewId="0">
      <selection activeCell="O14" sqref="O14"/>
    </sheetView>
  </sheetViews>
  <sheetFormatPr defaultRowHeight="18.75" x14ac:dyDescent="0.45"/>
  <cols>
    <col min="1" max="1" width="9" style="8"/>
    <col min="2" max="2" width="19.375" style="8" customWidth="1"/>
    <col min="3" max="3" width="13.25" style="8" customWidth="1"/>
    <col min="4" max="4" width="3.625" style="8" customWidth="1"/>
    <col min="5" max="5" width="6.25" style="8" customWidth="1"/>
    <col min="6" max="6" width="9" style="8"/>
    <col min="7" max="7" width="7.5" style="8" customWidth="1"/>
    <col min="8" max="8" width="11.75" style="8" customWidth="1"/>
    <col min="9" max="9" width="15" style="8" customWidth="1"/>
    <col min="10" max="10" width="3.125" style="8" customWidth="1"/>
    <col min="11" max="11" width="11.25" style="8" customWidth="1"/>
    <col min="12" max="16384" width="9" style="8"/>
  </cols>
  <sheetData>
    <row r="1" spans="1:11" x14ac:dyDescent="0.45">
      <c r="A1" s="8" t="s">
        <v>76</v>
      </c>
    </row>
    <row r="2" spans="1:11" x14ac:dyDescent="0.45">
      <c r="B2" s="7" t="s">
        <v>0</v>
      </c>
    </row>
    <row r="3" spans="1:11" x14ac:dyDescent="0.45">
      <c r="B3" s="9" t="s">
        <v>1</v>
      </c>
    </row>
    <row r="4" spans="1:11" ht="19.5" thickBot="1" x14ac:dyDescent="0.5">
      <c r="B4" s="9"/>
    </row>
    <row r="5" spans="1:11" x14ac:dyDescent="0.45">
      <c r="B5" s="10" t="s">
        <v>2</v>
      </c>
      <c r="C5" s="33"/>
      <c r="D5" s="33"/>
      <c r="E5" s="34"/>
      <c r="H5" s="11"/>
    </row>
    <row r="6" spans="1:11" x14ac:dyDescent="0.45">
      <c r="B6" s="12" t="s">
        <v>3</v>
      </c>
      <c r="C6" s="22"/>
      <c r="D6" s="22"/>
      <c r="E6" s="35"/>
      <c r="H6" s="11"/>
    </row>
    <row r="7" spans="1:11" x14ac:dyDescent="0.45">
      <c r="B7" s="13" t="s">
        <v>4</v>
      </c>
      <c r="C7" s="27"/>
      <c r="D7" s="28"/>
      <c r="E7" s="29"/>
      <c r="H7" s="11"/>
    </row>
    <row r="8" spans="1:11" x14ac:dyDescent="0.45">
      <c r="B8" s="13" t="s">
        <v>5</v>
      </c>
      <c r="C8" s="27"/>
      <c r="D8" s="28"/>
      <c r="E8" s="29"/>
      <c r="H8" s="11"/>
    </row>
    <row r="9" spans="1:11" ht="19.5" thickBot="1" x14ac:dyDescent="0.5">
      <c r="B9" s="14" t="s">
        <v>6</v>
      </c>
      <c r="C9" s="30"/>
      <c r="D9" s="30"/>
      <c r="E9" s="31"/>
      <c r="H9" s="11"/>
    </row>
    <row r="11" spans="1:11" x14ac:dyDescent="0.45">
      <c r="B11" s="8" t="s">
        <v>7</v>
      </c>
    </row>
    <row r="12" spans="1:11" x14ac:dyDescent="0.45">
      <c r="E12" s="8" t="s">
        <v>72</v>
      </c>
    </row>
    <row r="13" spans="1:11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  <c r="I13" s="16"/>
    </row>
    <row r="15" spans="1:11" x14ac:dyDescent="0.45">
      <c r="B15" s="8" t="s">
        <v>8</v>
      </c>
    </row>
    <row r="16" spans="1:11" x14ac:dyDescent="0.45">
      <c r="F16" s="8" t="s">
        <v>9</v>
      </c>
      <c r="J16" s="32">
        <f>SUM(J18:K67)</f>
        <v>0</v>
      </c>
      <c r="K16" s="32"/>
    </row>
    <row r="17" spans="2:11" ht="37.5" customHeight="1" x14ac:dyDescent="0.45">
      <c r="B17" s="17"/>
      <c r="C17" s="18" t="s">
        <v>10</v>
      </c>
      <c r="D17" s="26" t="s">
        <v>11</v>
      </c>
      <c r="E17" s="26"/>
      <c r="F17" s="26" t="s">
        <v>12</v>
      </c>
      <c r="G17" s="26"/>
      <c r="H17" s="18" t="s">
        <v>13</v>
      </c>
      <c r="I17" s="18" t="s">
        <v>14</v>
      </c>
      <c r="J17" s="25" t="s">
        <v>15</v>
      </c>
      <c r="K17" s="25"/>
    </row>
    <row r="18" spans="2:11" x14ac:dyDescent="0.45">
      <c r="B18" s="17" t="s">
        <v>16</v>
      </c>
      <c r="C18" s="19"/>
      <c r="D18" s="22"/>
      <c r="E18" s="22"/>
      <c r="F18" s="23">
        <f t="shared" ref="F18:F67" si="0">C18*D18</f>
        <v>0</v>
      </c>
      <c r="G18" s="23"/>
      <c r="H18" s="20">
        <f t="shared" ref="H18:H67" si="1">IF(C18&gt;4000,4000,C18)</f>
        <v>0</v>
      </c>
      <c r="I18" s="21">
        <f>H18*D18</f>
        <v>0</v>
      </c>
      <c r="J18" s="24">
        <f>IF(I18&gt;20000,20000,I18)</f>
        <v>0</v>
      </c>
      <c r="K18" s="24"/>
    </row>
    <row r="19" spans="2:11" x14ac:dyDescent="0.45">
      <c r="B19" s="17" t="s">
        <v>17</v>
      </c>
      <c r="C19" s="19"/>
      <c r="D19" s="22"/>
      <c r="E19" s="22"/>
      <c r="F19" s="23">
        <f t="shared" si="0"/>
        <v>0</v>
      </c>
      <c r="G19" s="23"/>
      <c r="H19" s="20">
        <f t="shared" si="1"/>
        <v>0</v>
      </c>
      <c r="I19" s="21">
        <f t="shared" ref="I19:I67" si="2">H19*D19</f>
        <v>0</v>
      </c>
      <c r="J19" s="24">
        <f t="shared" ref="J19:J67" si="3">IF(I19&gt;20000,20000,I19)</f>
        <v>0</v>
      </c>
      <c r="K19" s="24"/>
    </row>
    <row r="20" spans="2:11" x14ac:dyDescent="0.45">
      <c r="B20" s="17" t="s">
        <v>18</v>
      </c>
      <c r="C20" s="19"/>
      <c r="D20" s="22"/>
      <c r="E20" s="22"/>
      <c r="F20" s="23">
        <f t="shared" si="0"/>
        <v>0</v>
      </c>
      <c r="G20" s="23"/>
      <c r="H20" s="20">
        <f t="shared" si="1"/>
        <v>0</v>
      </c>
      <c r="I20" s="21">
        <f t="shared" si="2"/>
        <v>0</v>
      </c>
      <c r="J20" s="24">
        <f t="shared" si="3"/>
        <v>0</v>
      </c>
      <c r="K20" s="24"/>
    </row>
    <row r="21" spans="2:11" x14ac:dyDescent="0.45">
      <c r="B21" s="17" t="s">
        <v>19</v>
      </c>
      <c r="C21" s="19"/>
      <c r="D21" s="22"/>
      <c r="E21" s="22"/>
      <c r="F21" s="23">
        <f t="shared" si="0"/>
        <v>0</v>
      </c>
      <c r="G21" s="23"/>
      <c r="H21" s="20">
        <f t="shared" si="1"/>
        <v>0</v>
      </c>
      <c r="I21" s="21">
        <f t="shared" si="2"/>
        <v>0</v>
      </c>
      <c r="J21" s="24">
        <f t="shared" si="3"/>
        <v>0</v>
      </c>
      <c r="K21" s="24"/>
    </row>
    <row r="22" spans="2:11" x14ac:dyDescent="0.45">
      <c r="B22" s="17" t="s">
        <v>20</v>
      </c>
      <c r="C22" s="19"/>
      <c r="D22" s="22"/>
      <c r="E22" s="22"/>
      <c r="F22" s="23">
        <f t="shared" si="0"/>
        <v>0</v>
      </c>
      <c r="G22" s="23"/>
      <c r="H22" s="20">
        <f t="shared" si="1"/>
        <v>0</v>
      </c>
      <c r="I22" s="21">
        <f t="shared" si="2"/>
        <v>0</v>
      </c>
      <c r="J22" s="24">
        <f t="shared" si="3"/>
        <v>0</v>
      </c>
      <c r="K22" s="24"/>
    </row>
    <row r="23" spans="2:11" x14ac:dyDescent="0.45">
      <c r="B23" s="17" t="s">
        <v>21</v>
      </c>
      <c r="C23" s="19"/>
      <c r="D23" s="22"/>
      <c r="E23" s="22"/>
      <c r="F23" s="23">
        <f t="shared" si="0"/>
        <v>0</v>
      </c>
      <c r="G23" s="23"/>
      <c r="H23" s="20">
        <f t="shared" si="1"/>
        <v>0</v>
      </c>
      <c r="I23" s="21">
        <f t="shared" si="2"/>
        <v>0</v>
      </c>
      <c r="J23" s="24">
        <f t="shared" si="3"/>
        <v>0</v>
      </c>
      <c r="K23" s="24"/>
    </row>
    <row r="24" spans="2:11" x14ac:dyDescent="0.45">
      <c r="B24" s="17" t="s">
        <v>22</v>
      </c>
      <c r="C24" s="19"/>
      <c r="D24" s="22"/>
      <c r="E24" s="22"/>
      <c r="F24" s="23">
        <f t="shared" si="0"/>
        <v>0</v>
      </c>
      <c r="G24" s="23"/>
      <c r="H24" s="20">
        <f t="shared" si="1"/>
        <v>0</v>
      </c>
      <c r="I24" s="21">
        <f t="shared" si="2"/>
        <v>0</v>
      </c>
      <c r="J24" s="24">
        <f t="shared" si="3"/>
        <v>0</v>
      </c>
      <c r="K24" s="24"/>
    </row>
    <row r="25" spans="2:11" x14ac:dyDescent="0.45">
      <c r="B25" s="17" t="s">
        <v>23</v>
      </c>
      <c r="C25" s="19"/>
      <c r="D25" s="22"/>
      <c r="E25" s="22"/>
      <c r="F25" s="23">
        <f t="shared" si="0"/>
        <v>0</v>
      </c>
      <c r="G25" s="23"/>
      <c r="H25" s="20">
        <f t="shared" si="1"/>
        <v>0</v>
      </c>
      <c r="I25" s="21">
        <f t="shared" si="2"/>
        <v>0</v>
      </c>
      <c r="J25" s="24">
        <f t="shared" si="3"/>
        <v>0</v>
      </c>
      <c r="K25" s="24"/>
    </row>
    <row r="26" spans="2:11" x14ac:dyDescent="0.45">
      <c r="B26" s="17" t="s">
        <v>24</v>
      </c>
      <c r="C26" s="19"/>
      <c r="D26" s="22"/>
      <c r="E26" s="22"/>
      <c r="F26" s="23">
        <f t="shared" si="0"/>
        <v>0</v>
      </c>
      <c r="G26" s="23"/>
      <c r="H26" s="20">
        <f t="shared" si="1"/>
        <v>0</v>
      </c>
      <c r="I26" s="21">
        <f t="shared" si="2"/>
        <v>0</v>
      </c>
      <c r="J26" s="24">
        <f t="shared" si="3"/>
        <v>0</v>
      </c>
      <c r="K26" s="24"/>
    </row>
    <row r="27" spans="2:11" x14ac:dyDescent="0.45">
      <c r="B27" s="17" t="s">
        <v>25</v>
      </c>
      <c r="C27" s="19"/>
      <c r="D27" s="22"/>
      <c r="E27" s="22"/>
      <c r="F27" s="23">
        <f t="shared" si="0"/>
        <v>0</v>
      </c>
      <c r="G27" s="23"/>
      <c r="H27" s="20">
        <f t="shared" si="1"/>
        <v>0</v>
      </c>
      <c r="I27" s="21">
        <f t="shared" si="2"/>
        <v>0</v>
      </c>
      <c r="J27" s="24">
        <f t="shared" si="3"/>
        <v>0</v>
      </c>
      <c r="K27" s="24"/>
    </row>
    <row r="28" spans="2:11" x14ac:dyDescent="0.45">
      <c r="B28" s="17" t="s">
        <v>26</v>
      </c>
      <c r="C28" s="19"/>
      <c r="D28" s="22"/>
      <c r="E28" s="22"/>
      <c r="F28" s="23">
        <f t="shared" si="0"/>
        <v>0</v>
      </c>
      <c r="G28" s="23"/>
      <c r="H28" s="20">
        <f t="shared" si="1"/>
        <v>0</v>
      </c>
      <c r="I28" s="21">
        <f t="shared" si="2"/>
        <v>0</v>
      </c>
      <c r="J28" s="24">
        <f t="shared" si="3"/>
        <v>0</v>
      </c>
      <c r="K28" s="24"/>
    </row>
    <row r="29" spans="2:11" x14ac:dyDescent="0.45">
      <c r="B29" s="17" t="s">
        <v>27</v>
      </c>
      <c r="C29" s="19"/>
      <c r="D29" s="22"/>
      <c r="E29" s="22"/>
      <c r="F29" s="23">
        <f t="shared" si="0"/>
        <v>0</v>
      </c>
      <c r="G29" s="23"/>
      <c r="H29" s="20">
        <f t="shared" si="1"/>
        <v>0</v>
      </c>
      <c r="I29" s="21">
        <f t="shared" si="2"/>
        <v>0</v>
      </c>
      <c r="J29" s="24">
        <f t="shared" si="3"/>
        <v>0</v>
      </c>
      <c r="K29" s="24"/>
    </row>
    <row r="30" spans="2:11" x14ac:dyDescent="0.45">
      <c r="B30" s="17" t="s">
        <v>28</v>
      </c>
      <c r="C30" s="19"/>
      <c r="D30" s="22"/>
      <c r="E30" s="22"/>
      <c r="F30" s="23">
        <f t="shared" si="0"/>
        <v>0</v>
      </c>
      <c r="G30" s="23"/>
      <c r="H30" s="20">
        <f t="shared" si="1"/>
        <v>0</v>
      </c>
      <c r="I30" s="21">
        <f t="shared" si="2"/>
        <v>0</v>
      </c>
      <c r="J30" s="24">
        <f t="shared" si="3"/>
        <v>0</v>
      </c>
      <c r="K30" s="24"/>
    </row>
    <row r="31" spans="2:11" x14ac:dyDescent="0.45">
      <c r="B31" s="17" t="s">
        <v>29</v>
      </c>
      <c r="C31" s="19"/>
      <c r="D31" s="22"/>
      <c r="E31" s="22"/>
      <c r="F31" s="23">
        <f t="shared" si="0"/>
        <v>0</v>
      </c>
      <c r="G31" s="23"/>
      <c r="H31" s="20">
        <f t="shared" si="1"/>
        <v>0</v>
      </c>
      <c r="I31" s="21">
        <f t="shared" si="2"/>
        <v>0</v>
      </c>
      <c r="J31" s="24">
        <f t="shared" si="3"/>
        <v>0</v>
      </c>
      <c r="K31" s="24"/>
    </row>
    <row r="32" spans="2:11" x14ac:dyDescent="0.45">
      <c r="B32" s="17" t="s">
        <v>30</v>
      </c>
      <c r="C32" s="19"/>
      <c r="D32" s="22"/>
      <c r="E32" s="22"/>
      <c r="F32" s="23">
        <f t="shared" si="0"/>
        <v>0</v>
      </c>
      <c r="G32" s="23"/>
      <c r="H32" s="20">
        <f t="shared" si="1"/>
        <v>0</v>
      </c>
      <c r="I32" s="21">
        <f t="shared" si="2"/>
        <v>0</v>
      </c>
      <c r="J32" s="24">
        <f t="shared" si="3"/>
        <v>0</v>
      </c>
      <c r="K32" s="24"/>
    </row>
    <row r="33" spans="2:11" x14ac:dyDescent="0.45">
      <c r="B33" s="17" t="s">
        <v>31</v>
      </c>
      <c r="C33" s="19"/>
      <c r="D33" s="22"/>
      <c r="E33" s="22"/>
      <c r="F33" s="23">
        <f t="shared" si="0"/>
        <v>0</v>
      </c>
      <c r="G33" s="23"/>
      <c r="H33" s="20">
        <f t="shared" si="1"/>
        <v>0</v>
      </c>
      <c r="I33" s="21">
        <f t="shared" si="2"/>
        <v>0</v>
      </c>
      <c r="J33" s="24">
        <f t="shared" si="3"/>
        <v>0</v>
      </c>
      <c r="K33" s="24"/>
    </row>
    <row r="34" spans="2:11" x14ac:dyDescent="0.45">
      <c r="B34" s="17" t="s">
        <v>32</v>
      </c>
      <c r="C34" s="19"/>
      <c r="D34" s="22"/>
      <c r="E34" s="22"/>
      <c r="F34" s="23">
        <f t="shared" si="0"/>
        <v>0</v>
      </c>
      <c r="G34" s="23"/>
      <c r="H34" s="20">
        <f t="shared" si="1"/>
        <v>0</v>
      </c>
      <c r="I34" s="21">
        <f t="shared" si="2"/>
        <v>0</v>
      </c>
      <c r="J34" s="24">
        <f t="shared" si="3"/>
        <v>0</v>
      </c>
      <c r="K34" s="24"/>
    </row>
    <row r="35" spans="2:11" x14ac:dyDescent="0.45">
      <c r="B35" s="17" t="s">
        <v>33</v>
      </c>
      <c r="C35" s="19"/>
      <c r="D35" s="22"/>
      <c r="E35" s="22"/>
      <c r="F35" s="23">
        <f t="shared" si="0"/>
        <v>0</v>
      </c>
      <c r="G35" s="23"/>
      <c r="H35" s="20">
        <f t="shared" si="1"/>
        <v>0</v>
      </c>
      <c r="I35" s="21">
        <f t="shared" si="2"/>
        <v>0</v>
      </c>
      <c r="J35" s="24">
        <f t="shared" si="3"/>
        <v>0</v>
      </c>
      <c r="K35" s="24"/>
    </row>
    <row r="36" spans="2:11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0">
        <f t="shared" si="1"/>
        <v>0</v>
      </c>
      <c r="I36" s="21">
        <f t="shared" si="2"/>
        <v>0</v>
      </c>
      <c r="J36" s="24">
        <f t="shared" si="3"/>
        <v>0</v>
      </c>
      <c r="K36" s="24"/>
    </row>
    <row r="37" spans="2:11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0">
        <f t="shared" si="1"/>
        <v>0</v>
      </c>
      <c r="I37" s="21">
        <f t="shared" si="2"/>
        <v>0</v>
      </c>
      <c r="J37" s="24">
        <f t="shared" si="3"/>
        <v>0</v>
      </c>
      <c r="K37" s="24"/>
    </row>
    <row r="38" spans="2:11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0">
        <f t="shared" si="1"/>
        <v>0</v>
      </c>
      <c r="I38" s="21">
        <f t="shared" si="2"/>
        <v>0</v>
      </c>
      <c r="J38" s="24">
        <f t="shared" si="3"/>
        <v>0</v>
      </c>
      <c r="K38" s="24"/>
    </row>
    <row r="39" spans="2:11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0">
        <f t="shared" si="1"/>
        <v>0</v>
      </c>
      <c r="I39" s="21">
        <f t="shared" si="2"/>
        <v>0</v>
      </c>
      <c r="J39" s="24">
        <f t="shared" si="3"/>
        <v>0</v>
      </c>
      <c r="K39" s="24"/>
    </row>
    <row r="40" spans="2:11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0">
        <f t="shared" si="1"/>
        <v>0</v>
      </c>
      <c r="I40" s="21">
        <f t="shared" si="2"/>
        <v>0</v>
      </c>
      <c r="J40" s="24">
        <f t="shared" si="3"/>
        <v>0</v>
      </c>
      <c r="K40" s="24"/>
    </row>
    <row r="41" spans="2:11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0">
        <f t="shared" si="1"/>
        <v>0</v>
      </c>
      <c r="I41" s="21">
        <f t="shared" si="2"/>
        <v>0</v>
      </c>
      <c r="J41" s="24">
        <f t="shared" si="3"/>
        <v>0</v>
      </c>
      <c r="K41" s="24"/>
    </row>
    <row r="42" spans="2:11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0">
        <f t="shared" si="1"/>
        <v>0</v>
      </c>
      <c r="I42" s="21">
        <f t="shared" si="2"/>
        <v>0</v>
      </c>
      <c r="J42" s="24">
        <f t="shared" si="3"/>
        <v>0</v>
      </c>
      <c r="K42" s="24"/>
    </row>
    <row r="43" spans="2:11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0">
        <f t="shared" si="1"/>
        <v>0</v>
      </c>
      <c r="I43" s="21">
        <f t="shared" si="2"/>
        <v>0</v>
      </c>
      <c r="J43" s="24">
        <f t="shared" si="3"/>
        <v>0</v>
      </c>
      <c r="K43" s="24"/>
    </row>
    <row r="44" spans="2:11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0">
        <f t="shared" si="1"/>
        <v>0</v>
      </c>
      <c r="I44" s="21">
        <f t="shared" si="2"/>
        <v>0</v>
      </c>
      <c r="J44" s="24">
        <f t="shared" si="3"/>
        <v>0</v>
      </c>
      <c r="K44" s="24"/>
    </row>
    <row r="45" spans="2:11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0">
        <f t="shared" si="1"/>
        <v>0</v>
      </c>
      <c r="I45" s="21">
        <f t="shared" si="2"/>
        <v>0</v>
      </c>
      <c r="J45" s="24">
        <f t="shared" si="3"/>
        <v>0</v>
      </c>
      <c r="K45" s="24"/>
    </row>
    <row r="46" spans="2:11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0">
        <f t="shared" si="1"/>
        <v>0</v>
      </c>
      <c r="I46" s="21">
        <f t="shared" si="2"/>
        <v>0</v>
      </c>
      <c r="J46" s="24">
        <f t="shared" si="3"/>
        <v>0</v>
      </c>
      <c r="K46" s="24"/>
    </row>
    <row r="47" spans="2:11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0">
        <f t="shared" si="1"/>
        <v>0</v>
      </c>
      <c r="I47" s="21">
        <f t="shared" si="2"/>
        <v>0</v>
      </c>
      <c r="J47" s="24">
        <f t="shared" si="3"/>
        <v>0</v>
      </c>
      <c r="K47" s="24"/>
    </row>
    <row r="48" spans="2:11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0">
        <f t="shared" si="1"/>
        <v>0</v>
      </c>
      <c r="I48" s="21">
        <f t="shared" si="2"/>
        <v>0</v>
      </c>
      <c r="J48" s="24">
        <f t="shared" si="3"/>
        <v>0</v>
      </c>
      <c r="K48" s="24"/>
    </row>
    <row r="49" spans="2:11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0">
        <f t="shared" si="1"/>
        <v>0</v>
      </c>
      <c r="I49" s="21">
        <f t="shared" si="2"/>
        <v>0</v>
      </c>
      <c r="J49" s="24">
        <f t="shared" si="3"/>
        <v>0</v>
      </c>
      <c r="K49" s="24"/>
    </row>
    <row r="50" spans="2:11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0">
        <f t="shared" si="1"/>
        <v>0</v>
      </c>
      <c r="I50" s="21">
        <f t="shared" si="2"/>
        <v>0</v>
      </c>
      <c r="J50" s="24">
        <f t="shared" si="3"/>
        <v>0</v>
      </c>
      <c r="K50" s="24"/>
    </row>
    <row r="51" spans="2:11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0">
        <f t="shared" si="1"/>
        <v>0</v>
      </c>
      <c r="I51" s="21">
        <f t="shared" si="2"/>
        <v>0</v>
      </c>
      <c r="J51" s="24">
        <f t="shared" si="3"/>
        <v>0</v>
      </c>
      <c r="K51" s="24"/>
    </row>
    <row r="52" spans="2:11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0">
        <f t="shared" si="1"/>
        <v>0</v>
      </c>
      <c r="I52" s="21">
        <f t="shared" si="2"/>
        <v>0</v>
      </c>
      <c r="J52" s="24">
        <f t="shared" si="3"/>
        <v>0</v>
      </c>
      <c r="K52" s="24"/>
    </row>
    <row r="53" spans="2:11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0">
        <f t="shared" si="1"/>
        <v>0</v>
      </c>
      <c r="I53" s="21">
        <f t="shared" si="2"/>
        <v>0</v>
      </c>
      <c r="J53" s="24">
        <f t="shared" si="3"/>
        <v>0</v>
      </c>
      <c r="K53" s="24"/>
    </row>
    <row r="54" spans="2:11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0">
        <f t="shared" si="1"/>
        <v>0</v>
      </c>
      <c r="I54" s="21">
        <f t="shared" si="2"/>
        <v>0</v>
      </c>
      <c r="J54" s="24">
        <f t="shared" si="3"/>
        <v>0</v>
      </c>
      <c r="K54" s="24"/>
    </row>
    <row r="55" spans="2:11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0">
        <f t="shared" si="1"/>
        <v>0</v>
      </c>
      <c r="I55" s="21">
        <f t="shared" si="2"/>
        <v>0</v>
      </c>
      <c r="J55" s="24">
        <f t="shared" si="3"/>
        <v>0</v>
      </c>
      <c r="K55" s="24"/>
    </row>
    <row r="56" spans="2:11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0">
        <f t="shared" si="1"/>
        <v>0</v>
      </c>
      <c r="I56" s="21">
        <f t="shared" si="2"/>
        <v>0</v>
      </c>
      <c r="J56" s="24">
        <f t="shared" si="3"/>
        <v>0</v>
      </c>
      <c r="K56" s="24"/>
    </row>
    <row r="57" spans="2:11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0">
        <f t="shared" si="1"/>
        <v>0</v>
      </c>
      <c r="I57" s="21">
        <f t="shared" si="2"/>
        <v>0</v>
      </c>
      <c r="J57" s="24">
        <f t="shared" si="3"/>
        <v>0</v>
      </c>
      <c r="K57" s="24"/>
    </row>
    <row r="58" spans="2:11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0">
        <f t="shared" si="1"/>
        <v>0</v>
      </c>
      <c r="I58" s="21">
        <f t="shared" si="2"/>
        <v>0</v>
      </c>
      <c r="J58" s="24">
        <f t="shared" si="3"/>
        <v>0</v>
      </c>
      <c r="K58" s="24"/>
    </row>
    <row r="59" spans="2:11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0">
        <f t="shared" si="1"/>
        <v>0</v>
      </c>
      <c r="I59" s="21">
        <f t="shared" si="2"/>
        <v>0</v>
      </c>
      <c r="J59" s="24">
        <f t="shared" si="3"/>
        <v>0</v>
      </c>
      <c r="K59" s="24"/>
    </row>
    <row r="60" spans="2:11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0">
        <f t="shared" si="1"/>
        <v>0</v>
      </c>
      <c r="I60" s="21">
        <f t="shared" si="2"/>
        <v>0</v>
      </c>
      <c r="J60" s="24">
        <f t="shared" si="3"/>
        <v>0</v>
      </c>
      <c r="K60" s="24"/>
    </row>
    <row r="61" spans="2:11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0">
        <f t="shared" si="1"/>
        <v>0</v>
      </c>
      <c r="I61" s="21">
        <f t="shared" si="2"/>
        <v>0</v>
      </c>
      <c r="J61" s="24">
        <f t="shared" si="3"/>
        <v>0</v>
      </c>
      <c r="K61" s="24"/>
    </row>
    <row r="62" spans="2:11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0">
        <f t="shared" si="1"/>
        <v>0</v>
      </c>
      <c r="I62" s="21">
        <f t="shared" si="2"/>
        <v>0</v>
      </c>
      <c r="J62" s="24">
        <f t="shared" si="3"/>
        <v>0</v>
      </c>
      <c r="K62" s="24"/>
    </row>
    <row r="63" spans="2:11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0">
        <f t="shared" si="1"/>
        <v>0</v>
      </c>
      <c r="I63" s="21">
        <f t="shared" si="2"/>
        <v>0</v>
      </c>
      <c r="J63" s="24">
        <f t="shared" si="3"/>
        <v>0</v>
      </c>
      <c r="K63" s="24"/>
    </row>
    <row r="64" spans="2:11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0">
        <f t="shared" si="1"/>
        <v>0</v>
      </c>
      <c r="I64" s="21">
        <f t="shared" si="2"/>
        <v>0</v>
      </c>
      <c r="J64" s="24">
        <f t="shared" si="3"/>
        <v>0</v>
      </c>
      <c r="K64" s="24"/>
    </row>
    <row r="65" spans="2:11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0">
        <f t="shared" si="1"/>
        <v>0</v>
      </c>
      <c r="I65" s="21">
        <f t="shared" si="2"/>
        <v>0</v>
      </c>
      <c r="J65" s="24">
        <f t="shared" si="3"/>
        <v>0</v>
      </c>
      <c r="K65" s="24"/>
    </row>
    <row r="66" spans="2:11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0">
        <f t="shared" si="1"/>
        <v>0</v>
      </c>
      <c r="I66" s="21">
        <f t="shared" si="2"/>
        <v>0</v>
      </c>
      <c r="J66" s="24">
        <f t="shared" si="3"/>
        <v>0</v>
      </c>
      <c r="K66" s="24"/>
    </row>
    <row r="67" spans="2:11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0">
        <f t="shared" si="1"/>
        <v>0</v>
      </c>
      <c r="I67" s="21">
        <f t="shared" si="2"/>
        <v>0</v>
      </c>
      <c r="J67" s="24">
        <f t="shared" si="3"/>
        <v>0</v>
      </c>
      <c r="K67" s="24"/>
    </row>
  </sheetData>
  <mergeCells count="159">
    <mergeCell ref="C8:E8"/>
    <mergeCell ref="C9:E9"/>
    <mergeCell ref="J16:K16"/>
    <mergeCell ref="C5:E5"/>
    <mergeCell ref="C6:E6"/>
    <mergeCell ref="C7:E7"/>
    <mergeCell ref="D19:E19"/>
    <mergeCell ref="F19:G19"/>
    <mergeCell ref="J19:K19"/>
    <mergeCell ref="D20:E20"/>
    <mergeCell ref="F20:G20"/>
    <mergeCell ref="J20:K20"/>
    <mergeCell ref="D17:E17"/>
    <mergeCell ref="F17:G17"/>
    <mergeCell ref="J17:K17"/>
    <mergeCell ref="D18:E18"/>
    <mergeCell ref="F18:G18"/>
    <mergeCell ref="J18:K18"/>
    <mergeCell ref="D23:E23"/>
    <mergeCell ref="F23:G23"/>
    <mergeCell ref="J23:K23"/>
    <mergeCell ref="D24:E24"/>
    <mergeCell ref="F24:G24"/>
    <mergeCell ref="J24:K24"/>
    <mergeCell ref="D21:E21"/>
    <mergeCell ref="F21:G21"/>
    <mergeCell ref="J21:K21"/>
    <mergeCell ref="D22:E22"/>
    <mergeCell ref="F22:G22"/>
    <mergeCell ref="J22:K22"/>
    <mergeCell ref="D27:E27"/>
    <mergeCell ref="F27:G27"/>
    <mergeCell ref="J27:K27"/>
    <mergeCell ref="D28:E28"/>
    <mergeCell ref="F28:G28"/>
    <mergeCell ref="J28:K28"/>
    <mergeCell ref="D25:E25"/>
    <mergeCell ref="F25:G25"/>
    <mergeCell ref="J25:K25"/>
    <mergeCell ref="D26:E26"/>
    <mergeCell ref="F26:G26"/>
    <mergeCell ref="J26:K26"/>
    <mergeCell ref="D31:E31"/>
    <mergeCell ref="F31:G31"/>
    <mergeCell ref="J31:K31"/>
    <mergeCell ref="D32:E32"/>
    <mergeCell ref="F32:G32"/>
    <mergeCell ref="J32:K32"/>
    <mergeCell ref="D29:E29"/>
    <mergeCell ref="F29:G29"/>
    <mergeCell ref="J29:K29"/>
    <mergeCell ref="D30:E30"/>
    <mergeCell ref="F30:G30"/>
    <mergeCell ref="J30:K30"/>
    <mergeCell ref="D35:E35"/>
    <mergeCell ref="F35:G35"/>
    <mergeCell ref="J35:K35"/>
    <mergeCell ref="D36:E36"/>
    <mergeCell ref="F36:G36"/>
    <mergeCell ref="J36:K36"/>
    <mergeCell ref="D33:E33"/>
    <mergeCell ref="F33:G33"/>
    <mergeCell ref="J33:K33"/>
    <mergeCell ref="D34:E34"/>
    <mergeCell ref="F34:G34"/>
    <mergeCell ref="J34:K34"/>
    <mergeCell ref="D39:E39"/>
    <mergeCell ref="F39:G39"/>
    <mergeCell ref="J39:K39"/>
    <mergeCell ref="D40:E40"/>
    <mergeCell ref="F40:G40"/>
    <mergeCell ref="J40:K40"/>
    <mergeCell ref="D37:E37"/>
    <mergeCell ref="F37:G37"/>
    <mergeCell ref="J37:K37"/>
    <mergeCell ref="D38:E38"/>
    <mergeCell ref="F38:G38"/>
    <mergeCell ref="J38:K38"/>
    <mergeCell ref="D43:E43"/>
    <mergeCell ref="F43:G43"/>
    <mergeCell ref="J43:K43"/>
    <mergeCell ref="D44:E44"/>
    <mergeCell ref="F44:G44"/>
    <mergeCell ref="J44:K44"/>
    <mergeCell ref="D41:E41"/>
    <mergeCell ref="F41:G41"/>
    <mergeCell ref="J41:K41"/>
    <mergeCell ref="D42:E42"/>
    <mergeCell ref="F42:G42"/>
    <mergeCell ref="J42:K42"/>
    <mergeCell ref="D47:E47"/>
    <mergeCell ref="F47:G47"/>
    <mergeCell ref="J47:K47"/>
    <mergeCell ref="D48:E48"/>
    <mergeCell ref="F48:G48"/>
    <mergeCell ref="J48:K48"/>
    <mergeCell ref="D45:E45"/>
    <mergeCell ref="F45:G45"/>
    <mergeCell ref="J45:K45"/>
    <mergeCell ref="D46:E46"/>
    <mergeCell ref="F46:G46"/>
    <mergeCell ref="J46:K46"/>
    <mergeCell ref="D51:E51"/>
    <mergeCell ref="F51:G51"/>
    <mergeCell ref="J51:K51"/>
    <mergeCell ref="D52:E52"/>
    <mergeCell ref="F52:G52"/>
    <mergeCell ref="J52:K52"/>
    <mergeCell ref="D49:E49"/>
    <mergeCell ref="F49:G49"/>
    <mergeCell ref="J49:K49"/>
    <mergeCell ref="D50:E50"/>
    <mergeCell ref="F50:G50"/>
    <mergeCell ref="J50:K50"/>
    <mergeCell ref="D55:E55"/>
    <mergeCell ref="F55:G55"/>
    <mergeCell ref="J55:K55"/>
    <mergeCell ref="D56:E56"/>
    <mergeCell ref="F56:G56"/>
    <mergeCell ref="J56:K56"/>
    <mergeCell ref="D53:E53"/>
    <mergeCell ref="F53:G53"/>
    <mergeCell ref="J53:K53"/>
    <mergeCell ref="D54:E54"/>
    <mergeCell ref="F54:G54"/>
    <mergeCell ref="J54:K54"/>
    <mergeCell ref="D59:E59"/>
    <mergeCell ref="F59:G59"/>
    <mergeCell ref="J59:K59"/>
    <mergeCell ref="D60:E60"/>
    <mergeCell ref="F60:G60"/>
    <mergeCell ref="J60:K60"/>
    <mergeCell ref="D57:E57"/>
    <mergeCell ref="F57:G57"/>
    <mergeCell ref="J57:K57"/>
    <mergeCell ref="D58:E58"/>
    <mergeCell ref="F58:G58"/>
    <mergeCell ref="J58:K58"/>
    <mergeCell ref="D63:E63"/>
    <mergeCell ref="F63:G63"/>
    <mergeCell ref="J63:K63"/>
    <mergeCell ref="D64:E64"/>
    <mergeCell ref="F64:G64"/>
    <mergeCell ref="J64:K64"/>
    <mergeCell ref="D61:E61"/>
    <mergeCell ref="F61:G61"/>
    <mergeCell ref="J61:K61"/>
    <mergeCell ref="D62:E62"/>
    <mergeCell ref="F62:G62"/>
    <mergeCell ref="J62:K62"/>
    <mergeCell ref="D67:E67"/>
    <mergeCell ref="F67:G67"/>
    <mergeCell ref="J67:K67"/>
    <mergeCell ref="D65:E65"/>
    <mergeCell ref="F65:G65"/>
    <mergeCell ref="J65:K65"/>
    <mergeCell ref="D66:E66"/>
    <mergeCell ref="F66:G66"/>
    <mergeCell ref="J66:K66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7"/>
  <sheetViews>
    <sheetView workbookViewId="0"/>
  </sheetViews>
  <sheetFormatPr defaultRowHeight="18.75" x14ac:dyDescent="0.45"/>
  <cols>
    <col min="1" max="1" width="9" style="8"/>
    <col min="2" max="2" width="24.125" style="8" customWidth="1"/>
    <col min="3" max="3" width="13.25" style="8" customWidth="1"/>
    <col min="4" max="4" width="3.625" style="8" customWidth="1"/>
    <col min="5" max="5" width="6.25" style="8" customWidth="1"/>
    <col min="6" max="6" width="9" style="8"/>
    <col min="7" max="7" width="7.5" style="8" customWidth="1"/>
    <col min="8" max="8" width="11.75" style="8" customWidth="1"/>
    <col min="9" max="9" width="15" style="8" customWidth="1"/>
    <col min="10" max="10" width="3.125" style="8" customWidth="1"/>
    <col min="11" max="11" width="11.25" style="8" customWidth="1"/>
    <col min="12" max="16384" width="9" style="8"/>
  </cols>
  <sheetData>
    <row r="1" spans="1:11" x14ac:dyDescent="0.45">
      <c r="A1" s="8" t="s">
        <v>76</v>
      </c>
    </row>
    <row r="2" spans="1:11" x14ac:dyDescent="0.45">
      <c r="B2" s="7" t="s">
        <v>0</v>
      </c>
    </row>
    <row r="3" spans="1:11" x14ac:dyDescent="0.45">
      <c r="B3" s="9" t="s">
        <v>1</v>
      </c>
    </row>
    <row r="4" spans="1:11" ht="19.5" thickBot="1" x14ac:dyDescent="0.5">
      <c r="B4" s="9"/>
    </row>
    <row r="5" spans="1:11" x14ac:dyDescent="0.45">
      <c r="B5" s="10" t="s">
        <v>2</v>
      </c>
      <c r="C5" s="33"/>
      <c r="D5" s="33"/>
      <c r="E5" s="34"/>
      <c r="H5" s="11"/>
    </row>
    <row r="6" spans="1:11" x14ac:dyDescent="0.45">
      <c r="B6" s="12" t="s">
        <v>3</v>
      </c>
      <c r="C6" s="22"/>
      <c r="D6" s="22"/>
      <c r="E6" s="35"/>
      <c r="H6" s="11"/>
    </row>
    <row r="7" spans="1:11" x14ac:dyDescent="0.45">
      <c r="B7" s="13" t="s">
        <v>4</v>
      </c>
      <c r="C7" s="27"/>
      <c r="D7" s="28"/>
      <c r="E7" s="29"/>
      <c r="H7" s="11"/>
    </row>
    <row r="8" spans="1:11" x14ac:dyDescent="0.45">
      <c r="B8" s="13" t="s">
        <v>5</v>
      </c>
      <c r="C8" s="27"/>
      <c r="D8" s="28"/>
      <c r="E8" s="29"/>
      <c r="H8" s="11"/>
    </row>
    <row r="9" spans="1:11" ht="19.5" thickBot="1" x14ac:dyDescent="0.5">
      <c r="B9" s="14" t="s">
        <v>6</v>
      </c>
      <c r="C9" s="30"/>
      <c r="D9" s="30"/>
      <c r="E9" s="31"/>
      <c r="H9" s="11"/>
    </row>
    <row r="11" spans="1:11" x14ac:dyDescent="0.45">
      <c r="B11" s="8" t="s">
        <v>7</v>
      </c>
    </row>
    <row r="12" spans="1:11" x14ac:dyDescent="0.45">
      <c r="E12" s="8" t="s">
        <v>75</v>
      </c>
    </row>
    <row r="13" spans="1:11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  <c r="I13" s="16"/>
    </row>
    <row r="15" spans="1:11" x14ac:dyDescent="0.45">
      <c r="B15" s="8" t="s">
        <v>8</v>
      </c>
    </row>
    <row r="16" spans="1:11" x14ac:dyDescent="0.45">
      <c r="F16" s="8" t="s">
        <v>9</v>
      </c>
      <c r="J16" s="32">
        <f>SUM(J18:K67)</f>
        <v>0</v>
      </c>
      <c r="K16" s="32"/>
    </row>
    <row r="17" spans="2:11" ht="37.5" customHeight="1" x14ac:dyDescent="0.45">
      <c r="B17" s="17"/>
      <c r="C17" s="18" t="s">
        <v>10</v>
      </c>
      <c r="D17" s="26" t="s">
        <v>11</v>
      </c>
      <c r="E17" s="26"/>
      <c r="F17" s="26" t="s">
        <v>12</v>
      </c>
      <c r="G17" s="26"/>
      <c r="H17" s="18" t="s">
        <v>13</v>
      </c>
      <c r="I17" s="18" t="s">
        <v>14</v>
      </c>
      <c r="J17" s="25" t="s">
        <v>15</v>
      </c>
      <c r="K17" s="25"/>
    </row>
    <row r="18" spans="2:11" x14ac:dyDescent="0.45">
      <c r="B18" s="17" t="s">
        <v>16</v>
      </c>
      <c r="C18" s="19"/>
      <c r="D18" s="22"/>
      <c r="E18" s="22"/>
      <c r="F18" s="23">
        <f t="shared" ref="F18:F67" si="0">C18*D18</f>
        <v>0</v>
      </c>
      <c r="G18" s="23"/>
      <c r="H18" s="20">
        <f t="shared" ref="H18:H67" si="1">IF(C18&gt;4000,4000,C18)</f>
        <v>0</v>
      </c>
      <c r="I18" s="21">
        <f>H18*D18</f>
        <v>0</v>
      </c>
      <c r="J18" s="24">
        <f>IF(I18&gt;20000,20000,I18)</f>
        <v>0</v>
      </c>
      <c r="K18" s="24"/>
    </row>
    <row r="19" spans="2:11" x14ac:dyDescent="0.45">
      <c r="B19" s="17" t="s">
        <v>17</v>
      </c>
      <c r="C19" s="19"/>
      <c r="D19" s="22"/>
      <c r="E19" s="22"/>
      <c r="F19" s="23">
        <f t="shared" si="0"/>
        <v>0</v>
      </c>
      <c r="G19" s="23"/>
      <c r="H19" s="20">
        <f t="shared" si="1"/>
        <v>0</v>
      </c>
      <c r="I19" s="21">
        <f t="shared" ref="I19:I67" si="2">H19*D19</f>
        <v>0</v>
      </c>
      <c r="J19" s="24">
        <f t="shared" ref="J19:J67" si="3">IF(I19&gt;20000,20000,I19)</f>
        <v>0</v>
      </c>
      <c r="K19" s="24"/>
    </row>
    <row r="20" spans="2:11" x14ac:dyDescent="0.45">
      <c r="B20" s="17" t="s">
        <v>18</v>
      </c>
      <c r="C20" s="19"/>
      <c r="D20" s="22"/>
      <c r="E20" s="22"/>
      <c r="F20" s="23">
        <f t="shared" si="0"/>
        <v>0</v>
      </c>
      <c r="G20" s="23"/>
      <c r="H20" s="20">
        <f t="shared" si="1"/>
        <v>0</v>
      </c>
      <c r="I20" s="21">
        <f t="shared" si="2"/>
        <v>0</v>
      </c>
      <c r="J20" s="24">
        <f t="shared" si="3"/>
        <v>0</v>
      </c>
      <c r="K20" s="24"/>
    </row>
    <row r="21" spans="2:11" x14ac:dyDescent="0.45">
      <c r="B21" s="17" t="s">
        <v>19</v>
      </c>
      <c r="C21" s="19"/>
      <c r="D21" s="22"/>
      <c r="E21" s="22"/>
      <c r="F21" s="23">
        <f t="shared" si="0"/>
        <v>0</v>
      </c>
      <c r="G21" s="23"/>
      <c r="H21" s="20">
        <f t="shared" si="1"/>
        <v>0</v>
      </c>
      <c r="I21" s="21">
        <f t="shared" si="2"/>
        <v>0</v>
      </c>
      <c r="J21" s="24">
        <f t="shared" si="3"/>
        <v>0</v>
      </c>
      <c r="K21" s="24"/>
    </row>
    <row r="22" spans="2:11" x14ac:dyDescent="0.45">
      <c r="B22" s="17" t="s">
        <v>20</v>
      </c>
      <c r="C22" s="19"/>
      <c r="D22" s="22"/>
      <c r="E22" s="22"/>
      <c r="F22" s="23">
        <f t="shared" si="0"/>
        <v>0</v>
      </c>
      <c r="G22" s="23"/>
      <c r="H22" s="20">
        <f t="shared" si="1"/>
        <v>0</v>
      </c>
      <c r="I22" s="21">
        <f t="shared" si="2"/>
        <v>0</v>
      </c>
      <c r="J22" s="24">
        <f t="shared" si="3"/>
        <v>0</v>
      </c>
      <c r="K22" s="24"/>
    </row>
    <row r="23" spans="2:11" x14ac:dyDescent="0.45">
      <c r="B23" s="17" t="s">
        <v>21</v>
      </c>
      <c r="C23" s="19"/>
      <c r="D23" s="22"/>
      <c r="E23" s="22"/>
      <c r="F23" s="23">
        <f t="shared" si="0"/>
        <v>0</v>
      </c>
      <c r="G23" s="23"/>
      <c r="H23" s="20">
        <f t="shared" si="1"/>
        <v>0</v>
      </c>
      <c r="I23" s="21">
        <f t="shared" si="2"/>
        <v>0</v>
      </c>
      <c r="J23" s="24">
        <f t="shared" si="3"/>
        <v>0</v>
      </c>
      <c r="K23" s="24"/>
    </row>
    <row r="24" spans="2:11" x14ac:dyDescent="0.45">
      <c r="B24" s="17" t="s">
        <v>22</v>
      </c>
      <c r="C24" s="19"/>
      <c r="D24" s="22"/>
      <c r="E24" s="22"/>
      <c r="F24" s="23">
        <f t="shared" si="0"/>
        <v>0</v>
      </c>
      <c r="G24" s="23"/>
      <c r="H24" s="20">
        <f t="shared" si="1"/>
        <v>0</v>
      </c>
      <c r="I24" s="21">
        <f t="shared" si="2"/>
        <v>0</v>
      </c>
      <c r="J24" s="24">
        <f t="shared" si="3"/>
        <v>0</v>
      </c>
      <c r="K24" s="24"/>
    </row>
    <row r="25" spans="2:11" x14ac:dyDescent="0.45">
      <c r="B25" s="17" t="s">
        <v>23</v>
      </c>
      <c r="C25" s="19"/>
      <c r="D25" s="22"/>
      <c r="E25" s="22"/>
      <c r="F25" s="23">
        <f t="shared" si="0"/>
        <v>0</v>
      </c>
      <c r="G25" s="23"/>
      <c r="H25" s="20">
        <f t="shared" si="1"/>
        <v>0</v>
      </c>
      <c r="I25" s="21">
        <f t="shared" si="2"/>
        <v>0</v>
      </c>
      <c r="J25" s="24">
        <f t="shared" si="3"/>
        <v>0</v>
      </c>
      <c r="K25" s="24"/>
    </row>
    <row r="26" spans="2:11" x14ac:dyDescent="0.45">
      <c r="B26" s="17" t="s">
        <v>24</v>
      </c>
      <c r="C26" s="19"/>
      <c r="D26" s="22"/>
      <c r="E26" s="22"/>
      <c r="F26" s="23">
        <f t="shared" si="0"/>
        <v>0</v>
      </c>
      <c r="G26" s="23"/>
      <c r="H26" s="20">
        <f t="shared" si="1"/>
        <v>0</v>
      </c>
      <c r="I26" s="21">
        <f t="shared" si="2"/>
        <v>0</v>
      </c>
      <c r="J26" s="24">
        <f t="shared" si="3"/>
        <v>0</v>
      </c>
      <c r="K26" s="24"/>
    </row>
    <row r="27" spans="2:11" x14ac:dyDescent="0.45">
      <c r="B27" s="17" t="s">
        <v>25</v>
      </c>
      <c r="C27" s="19"/>
      <c r="D27" s="22"/>
      <c r="E27" s="22"/>
      <c r="F27" s="23">
        <f t="shared" si="0"/>
        <v>0</v>
      </c>
      <c r="G27" s="23"/>
      <c r="H27" s="20">
        <f t="shared" si="1"/>
        <v>0</v>
      </c>
      <c r="I27" s="21">
        <f t="shared" si="2"/>
        <v>0</v>
      </c>
      <c r="J27" s="24">
        <f t="shared" si="3"/>
        <v>0</v>
      </c>
      <c r="K27" s="24"/>
    </row>
    <row r="28" spans="2:11" x14ac:dyDescent="0.45">
      <c r="B28" s="17" t="s">
        <v>26</v>
      </c>
      <c r="C28" s="19"/>
      <c r="D28" s="22"/>
      <c r="E28" s="22"/>
      <c r="F28" s="23">
        <f t="shared" si="0"/>
        <v>0</v>
      </c>
      <c r="G28" s="23"/>
      <c r="H28" s="20">
        <f t="shared" si="1"/>
        <v>0</v>
      </c>
      <c r="I28" s="21">
        <f t="shared" si="2"/>
        <v>0</v>
      </c>
      <c r="J28" s="24">
        <f t="shared" si="3"/>
        <v>0</v>
      </c>
      <c r="K28" s="24"/>
    </row>
    <row r="29" spans="2:11" x14ac:dyDescent="0.45">
      <c r="B29" s="17" t="s">
        <v>27</v>
      </c>
      <c r="C29" s="19"/>
      <c r="D29" s="22"/>
      <c r="E29" s="22"/>
      <c r="F29" s="23">
        <f t="shared" si="0"/>
        <v>0</v>
      </c>
      <c r="G29" s="23"/>
      <c r="H29" s="20">
        <f t="shared" si="1"/>
        <v>0</v>
      </c>
      <c r="I29" s="21">
        <f t="shared" si="2"/>
        <v>0</v>
      </c>
      <c r="J29" s="24">
        <f t="shared" si="3"/>
        <v>0</v>
      </c>
      <c r="K29" s="24"/>
    </row>
    <row r="30" spans="2:11" x14ac:dyDescent="0.45">
      <c r="B30" s="17" t="s">
        <v>28</v>
      </c>
      <c r="C30" s="19"/>
      <c r="D30" s="22"/>
      <c r="E30" s="22"/>
      <c r="F30" s="23">
        <f t="shared" si="0"/>
        <v>0</v>
      </c>
      <c r="G30" s="23"/>
      <c r="H30" s="20">
        <f t="shared" si="1"/>
        <v>0</v>
      </c>
      <c r="I30" s="21">
        <f t="shared" si="2"/>
        <v>0</v>
      </c>
      <c r="J30" s="24">
        <f t="shared" si="3"/>
        <v>0</v>
      </c>
      <c r="K30" s="24"/>
    </row>
    <row r="31" spans="2:11" x14ac:dyDescent="0.45">
      <c r="B31" s="17" t="s">
        <v>29</v>
      </c>
      <c r="C31" s="19"/>
      <c r="D31" s="22"/>
      <c r="E31" s="22"/>
      <c r="F31" s="23">
        <f t="shared" si="0"/>
        <v>0</v>
      </c>
      <c r="G31" s="23"/>
      <c r="H31" s="20">
        <f t="shared" si="1"/>
        <v>0</v>
      </c>
      <c r="I31" s="21">
        <f t="shared" si="2"/>
        <v>0</v>
      </c>
      <c r="J31" s="24">
        <f t="shared" si="3"/>
        <v>0</v>
      </c>
      <c r="K31" s="24"/>
    </row>
    <row r="32" spans="2:11" x14ac:dyDescent="0.45">
      <c r="B32" s="17" t="s">
        <v>30</v>
      </c>
      <c r="C32" s="19"/>
      <c r="D32" s="22"/>
      <c r="E32" s="22"/>
      <c r="F32" s="23">
        <f t="shared" si="0"/>
        <v>0</v>
      </c>
      <c r="G32" s="23"/>
      <c r="H32" s="20">
        <f t="shared" si="1"/>
        <v>0</v>
      </c>
      <c r="I32" s="21">
        <f t="shared" si="2"/>
        <v>0</v>
      </c>
      <c r="J32" s="24">
        <f t="shared" si="3"/>
        <v>0</v>
      </c>
      <c r="K32" s="24"/>
    </row>
    <row r="33" spans="2:11" x14ac:dyDescent="0.45">
      <c r="B33" s="17" t="s">
        <v>31</v>
      </c>
      <c r="C33" s="19"/>
      <c r="D33" s="22"/>
      <c r="E33" s="22"/>
      <c r="F33" s="23">
        <f t="shared" si="0"/>
        <v>0</v>
      </c>
      <c r="G33" s="23"/>
      <c r="H33" s="20">
        <f t="shared" si="1"/>
        <v>0</v>
      </c>
      <c r="I33" s="21">
        <f t="shared" si="2"/>
        <v>0</v>
      </c>
      <c r="J33" s="24">
        <f t="shared" si="3"/>
        <v>0</v>
      </c>
      <c r="K33" s="24"/>
    </row>
    <row r="34" spans="2:11" x14ac:dyDescent="0.45">
      <c r="B34" s="17" t="s">
        <v>32</v>
      </c>
      <c r="C34" s="19"/>
      <c r="D34" s="22"/>
      <c r="E34" s="22"/>
      <c r="F34" s="23">
        <f t="shared" si="0"/>
        <v>0</v>
      </c>
      <c r="G34" s="23"/>
      <c r="H34" s="20">
        <f t="shared" si="1"/>
        <v>0</v>
      </c>
      <c r="I34" s="21">
        <f t="shared" si="2"/>
        <v>0</v>
      </c>
      <c r="J34" s="24">
        <f t="shared" si="3"/>
        <v>0</v>
      </c>
      <c r="K34" s="24"/>
    </row>
    <row r="35" spans="2:11" x14ac:dyDescent="0.45">
      <c r="B35" s="17" t="s">
        <v>33</v>
      </c>
      <c r="C35" s="19"/>
      <c r="D35" s="22"/>
      <c r="E35" s="22"/>
      <c r="F35" s="23">
        <f t="shared" si="0"/>
        <v>0</v>
      </c>
      <c r="G35" s="23"/>
      <c r="H35" s="20">
        <f t="shared" si="1"/>
        <v>0</v>
      </c>
      <c r="I35" s="21">
        <f t="shared" si="2"/>
        <v>0</v>
      </c>
      <c r="J35" s="24">
        <f t="shared" si="3"/>
        <v>0</v>
      </c>
      <c r="K35" s="24"/>
    </row>
    <row r="36" spans="2:11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0">
        <f t="shared" si="1"/>
        <v>0</v>
      </c>
      <c r="I36" s="21">
        <f t="shared" si="2"/>
        <v>0</v>
      </c>
      <c r="J36" s="24">
        <f t="shared" si="3"/>
        <v>0</v>
      </c>
      <c r="K36" s="24"/>
    </row>
    <row r="37" spans="2:11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0">
        <f t="shared" si="1"/>
        <v>0</v>
      </c>
      <c r="I37" s="21">
        <f t="shared" si="2"/>
        <v>0</v>
      </c>
      <c r="J37" s="24">
        <f t="shared" si="3"/>
        <v>0</v>
      </c>
      <c r="K37" s="24"/>
    </row>
    <row r="38" spans="2:11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0">
        <f t="shared" si="1"/>
        <v>0</v>
      </c>
      <c r="I38" s="21">
        <f t="shared" si="2"/>
        <v>0</v>
      </c>
      <c r="J38" s="24">
        <f t="shared" si="3"/>
        <v>0</v>
      </c>
      <c r="K38" s="24"/>
    </row>
    <row r="39" spans="2:11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0">
        <f t="shared" si="1"/>
        <v>0</v>
      </c>
      <c r="I39" s="21">
        <f t="shared" si="2"/>
        <v>0</v>
      </c>
      <c r="J39" s="24">
        <f t="shared" si="3"/>
        <v>0</v>
      </c>
      <c r="K39" s="24"/>
    </row>
    <row r="40" spans="2:11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0">
        <f t="shared" si="1"/>
        <v>0</v>
      </c>
      <c r="I40" s="21">
        <f t="shared" si="2"/>
        <v>0</v>
      </c>
      <c r="J40" s="24">
        <f t="shared" si="3"/>
        <v>0</v>
      </c>
      <c r="K40" s="24"/>
    </row>
    <row r="41" spans="2:11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0">
        <f t="shared" si="1"/>
        <v>0</v>
      </c>
      <c r="I41" s="21">
        <f t="shared" si="2"/>
        <v>0</v>
      </c>
      <c r="J41" s="24">
        <f t="shared" si="3"/>
        <v>0</v>
      </c>
      <c r="K41" s="24"/>
    </row>
    <row r="42" spans="2:11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0">
        <f t="shared" si="1"/>
        <v>0</v>
      </c>
      <c r="I42" s="21">
        <f t="shared" si="2"/>
        <v>0</v>
      </c>
      <c r="J42" s="24">
        <f t="shared" si="3"/>
        <v>0</v>
      </c>
      <c r="K42" s="24"/>
    </row>
    <row r="43" spans="2:11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0">
        <f t="shared" si="1"/>
        <v>0</v>
      </c>
      <c r="I43" s="21">
        <f t="shared" si="2"/>
        <v>0</v>
      </c>
      <c r="J43" s="24">
        <f t="shared" si="3"/>
        <v>0</v>
      </c>
      <c r="K43" s="24"/>
    </row>
    <row r="44" spans="2:11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0">
        <f t="shared" si="1"/>
        <v>0</v>
      </c>
      <c r="I44" s="21">
        <f t="shared" si="2"/>
        <v>0</v>
      </c>
      <c r="J44" s="24">
        <f t="shared" si="3"/>
        <v>0</v>
      </c>
      <c r="K44" s="24"/>
    </row>
    <row r="45" spans="2:11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0">
        <f t="shared" si="1"/>
        <v>0</v>
      </c>
      <c r="I45" s="21">
        <f t="shared" si="2"/>
        <v>0</v>
      </c>
      <c r="J45" s="24">
        <f t="shared" si="3"/>
        <v>0</v>
      </c>
      <c r="K45" s="24"/>
    </row>
    <row r="46" spans="2:11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0">
        <f t="shared" si="1"/>
        <v>0</v>
      </c>
      <c r="I46" s="21">
        <f t="shared" si="2"/>
        <v>0</v>
      </c>
      <c r="J46" s="24">
        <f t="shared" si="3"/>
        <v>0</v>
      </c>
      <c r="K46" s="24"/>
    </row>
    <row r="47" spans="2:11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0">
        <f t="shared" si="1"/>
        <v>0</v>
      </c>
      <c r="I47" s="21">
        <f t="shared" si="2"/>
        <v>0</v>
      </c>
      <c r="J47" s="24">
        <f t="shared" si="3"/>
        <v>0</v>
      </c>
      <c r="K47" s="24"/>
    </row>
    <row r="48" spans="2:11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0">
        <f t="shared" si="1"/>
        <v>0</v>
      </c>
      <c r="I48" s="21">
        <f t="shared" si="2"/>
        <v>0</v>
      </c>
      <c r="J48" s="24">
        <f t="shared" si="3"/>
        <v>0</v>
      </c>
      <c r="K48" s="24"/>
    </row>
    <row r="49" spans="2:11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0">
        <f t="shared" si="1"/>
        <v>0</v>
      </c>
      <c r="I49" s="21">
        <f t="shared" si="2"/>
        <v>0</v>
      </c>
      <c r="J49" s="24">
        <f t="shared" si="3"/>
        <v>0</v>
      </c>
      <c r="K49" s="24"/>
    </row>
    <row r="50" spans="2:11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0">
        <f t="shared" si="1"/>
        <v>0</v>
      </c>
      <c r="I50" s="21">
        <f t="shared" si="2"/>
        <v>0</v>
      </c>
      <c r="J50" s="24">
        <f t="shared" si="3"/>
        <v>0</v>
      </c>
      <c r="K50" s="24"/>
    </row>
    <row r="51" spans="2:11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0">
        <f t="shared" si="1"/>
        <v>0</v>
      </c>
      <c r="I51" s="21">
        <f t="shared" si="2"/>
        <v>0</v>
      </c>
      <c r="J51" s="24">
        <f t="shared" si="3"/>
        <v>0</v>
      </c>
      <c r="K51" s="24"/>
    </row>
    <row r="52" spans="2:11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0">
        <f t="shared" si="1"/>
        <v>0</v>
      </c>
      <c r="I52" s="21">
        <f t="shared" si="2"/>
        <v>0</v>
      </c>
      <c r="J52" s="24">
        <f t="shared" si="3"/>
        <v>0</v>
      </c>
      <c r="K52" s="24"/>
    </row>
    <row r="53" spans="2:11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0">
        <f t="shared" si="1"/>
        <v>0</v>
      </c>
      <c r="I53" s="21">
        <f t="shared" si="2"/>
        <v>0</v>
      </c>
      <c r="J53" s="24">
        <f t="shared" si="3"/>
        <v>0</v>
      </c>
      <c r="K53" s="24"/>
    </row>
    <row r="54" spans="2:11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0">
        <f t="shared" si="1"/>
        <v>0</v>
      </c>
      <c r="I54" s="21">
        <f t="shared" si="2"/>
        <v>0</v>
      </c>
      <c r="J54" s="24">
        <f t="shared" si="3"/>
        <v>0</v>
      </c>
      <c r="K54" s="24"/>
    </row>
    <row r="55" spans="2:11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0">
        <f t="shared" si="1"/>
        <v>0</v>
      </c>
      <c r="I55" s="21">
        <f t="shared" si="2"/>
        <v>0</v>
      </c>
      <c r="J55" s="24">
        <f t="shared" si="3"/>
        <v>0</v>
      </c>
      <c r="K55" s="24"/>
    </row>
    <row r="56" spans="2:11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0">
        <f t="shared" si="1"/>
        <v>0</v>
      </c>
      <c r="I56" s="21">
        <f t="shared" si="2"/>
        <v>0</v>
      </c>
      <c r="J56" s="24">
        <f t="shared" si="3"/>
        <v>0</v>
      </c>
      <c r="K56" s="24"/>
    </row>
    <row r="57" spans="2:11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0">
        <f t="shared" si="1"/>
        <v>0</v>
      </c>
      <c r="I57" s="21">
        <f t="shared" si="2"/>
        <v>0</v>
      </c>
      <c r="J57" s="24">
        <f t="shared" si="3"/>
        <v>0</v>
      </c>
      <c r="K57" s="24"/>
    </row>
    <row r="58" spans="2:11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0">
        <f t="shared" si="1"/>
        <v>0</v>
      </c>
      <c r="I58" s="21">
        <f t="shared" si="2"/>
        <v>0</v>
      </c>
      <c r="J58" s="24">
        <f t="shared" si="3"/>
        <v>0</v>
      </c>
      <c r="K58" s="24"/>
    </row>
    <row r="59" spans="2:11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0">
        <f t="shared" si="1"/>
        <v>0</v>
      </c>
      <c r="I59" s="21">
        <f t="shared" si="2"/>
        <v>0</v>
      </c>
      <c r="J59" s="24">
        <f t="shared" si="3"/>
        <v>0</v>
      </c>
      <c r="K59" s="24"/>
    </row>
    <row r="60" spans="2:11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0">
        <f t="shared" si="1"/>
        <v>0</v>
      </c>
      <c r="I60" s="21">
        <f t="shared" si="2"/>
        <v>0</v>
      </c>
      <c r="J60" s="24">
        <f t="shared" si="3"/>
        <v>0</v>
      </c>
      <c r="K60" s="24"/>
    </row>
    <row r="61" spans="2:11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0">
        <f t="shared" si="1"/>
        <v>0</v>
      </c>
      <c r="I61" s="21">
        <f t="shared" si="2"/>
        <v>0</v>
      </c>
      <c r="J61" s="24">
        <f t="shared" si="3"/>
        <v>0</v>
      </c>
      <c r="K61" s="24"/>
    </row>
    <row r="62" spans="2:11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0">
        <f t="shared" si="1"/>
        <v>0</v>
      </c>
      <c r="I62" s="21">
        <f t="shared" si="2"/>
        <v>0</v>
      </c>
      <c r="J62" s="24">
        <f t="shared" si="3"/>
        <v>0</v>
      </c>
      <c r="K62" s="24"/>
    </row>
    <row r="63" spans="2:11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0">
        <f t="shared" si="1"/>
        <v>0</v>
      </c>
      <c r="I63" s="21">
        <f t="shared" si="2"/>
        <v>0</v>
      </c>
      <c r="J63" s="24">
        <f t="shared" si="3"/>
        <v>0</v>
      </c>
      <c r="K63" s="24"/>
    </row>
    <row r="64" spans="2:11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0">
        <f t="shared" si="1"/>
        <v>0</v>
      </c>
      <c r="I64" s="21">
        <f t="shared" si="2"/>
        <v>0</v>
      </c>
      <c r="J64" s="24">
        <f t="shared" si="3"/>
        <v>0</v>
      </c>
      <c r="K64" s="24"/>
    </row>
    <row r="65" spans="2:11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0">
        <f t="shared" si="1"/>
        <v>0</v>
      </c>
      <c r="I65" s="21">
        <f t="shared" si="2"/>
        <v>0</v>
      </c>
      <c r="J65" s="24">
        <f t="shared" si="3"/>
        <v>0</v>
      </c>
      <c r="K65" s="24"/>
    </row>
    <row r="66" spans="2:11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0">
        <f t="shared" si="1"/>
        <v>0</v>
      </c>
      <c r="I66" s="21">
        <f t="shared" si="2"/>
        <v>0</v>
      </c>
      <c r="J66" s="24">
        <f t="shared" si="3"/>
        <v>0</v>
      </c>
      <c r="K66" s="24"/>
    </row>
    <row r="67" spans="2:11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0">
        <f t="shared" si="1"/>
        <v>0</v>
      </c>
      <c r="I67" s="21">
        <f t="shared" si="2"/>
        <v>0</v>
      </c>
      <c r="J67" s="24">
        <f t="shared" si="3"/>
        <v>0</v>
      </c>
      <c r="K67" s="24"/>
    </row>
  </sheetData>
  <mergeCells count="159">
    <mergeCell ref="C8:E8"/>
    <mergeCell ref="C9:E9"/>
    <mergeCell ref="J16:K16"/>
    <mergeCell ref="C5:E5"/>
    <mergeCell ref="C6:E6"/>
    <mergeCell ref="C7:E7"/>
    <mergeCell ref="D19:E19"/>
    <mergeCell ref="F19:G19"/>
    <mergeCell ref="J19:K19"/>
    <mergeCell ref="D20:E20"/>
    <mergeCell ref="F20:G20"/>
    <mergeCell ref="J20:K20"/>
    <mergeCell ref="D17:E17"/>
    <mergeCell ref="F17:G17"/>
    <mergeCell ref="J17:K17"/>
    <mergeCell ref="D18:E18"/>
    <mergeCell ref="F18:G18"/>
    <mergeCell ref="J18:K18"/>
    <mergeCell ref="D23:E23"/>
    <mergeCell ref="F23:G23"/>
    <mergeCell ref="J23:K23"/>
    <mergeCell ref="D24:E24"/>
    <mergeCell ref="F24:G24"/>
    <mergeCell ref="J24:K24"/>
    <mergeCell ref="D21:E21"/>
    <mergeCell ref="F21:G21"/>
    <mergeCell ref="J21:K21"/>
    <mergeCell ref="D22:E22"/>
    <mergeCell ref="F22:G22"/>
    <mergeCell ref="J22:K22"/>
    <mergeCell ref="D27:E27"/>
    <mergeCell ref="F27:G27"/>
    <mergeCell ref="J27:K27"/>
    <mergeCell ref="D28:E28"/>
    <mergeCell ref="F28:G28"/>
    <mergeCell ref="J28:K28"/>
    <mergeCell ref="D25:E25"/>
    <mergeCell ref="F25:G25"/>
    <mergeCell ref="J25:K25"/>
    <mergeCell ref="D26:E26"/>
    <mergeCell ref="F26:G26"/>
    <mergeCell ref="J26:K26"/>
    <mergeCell ref="D31:E31"/>
    <mergeCell ref="F31:G31"/>
    <mergeCell ref="J31:K31"/>
    <mergeCell ref="D32:E32"/>
    <mergeCell ref="F32:G32"/>
    <mergeCell ref="J32:K32"/>
    <mergeCell ref="D29:E29"/>
    <mergeCell ref="F29:G29"/>
    <mergeCell ref="J29:K29"/>
    <mergeCell ref="D30:E30"/>
    <mergeCell ref="F30:G30"/>
    <mergeCell ref="J30:K30"/>
    <mergeCell ref="D35:E35"/>
    <mergeCell ref="F35:G35"/>
    <mergeCell ref="J35:K35"/>
    <mergeCell ref="D36:E36"/>
    <mergeCell ref="F36:G36"/>
    <mergeCell ref="J36:K36"/>
    <mergeCell ref="D33:E33"/>
    <mergeCell ref="F33:G33"/>
    <mergeCell ref="J33:K33"/>
    <mergeCell ref="D34:E34"/>
    <mergeCell ref="F34:G34"/>
    <mergeCell ref="J34:K34"/>
    <mergeCell ref="D39:E39"/>
    <mergeCell ref="F39:G39"/>
    <mergeCell ref="J39:K39"/>
    <mergeCell ref="D40:E40"/>
    <mergeCell ref="F40:G40"/>
    <mergeCell ref="J40:K40"/>
    <mergeCell ref="D37:E37"/>
    <mergeCell ref="F37:G37"/>
    <mergeCell ref="J37:K37"/>
    <mergeCell ref="D38:E38"/>
    <mergeCell ref="F38:G38"/>
    <mergeCell ref="J38:K38"/>
    <mergeCell ref="D43:E43"/>
    <mergeCell ref="F43:G43"/>
    <mergeCell ref="J43:K43"/>
    <mergeCell ref="D44:E44"/>
    <mergeCell ref="F44:G44"/>
    <mergeCell ref="J44:K44"/>
    <mergeCell ref="D41:E41"/>
    <mergeCell ref="F41:G41"/>
    <mergeCell ref="J41:K41"/>
    <mergeCell ref="D42:E42"/>
    <mergeCell ref="F42:G42"/>
    <mergeCell ref="J42:K42"/>
    <mergeCell ref="D47:E47"/>
    <mergeCell ref="F47:G47"/>
    <mergeCell ref="J47:K47"/>
    <mergeCell ref="D48:E48"/>
    <mergeCell ref="F48:G48"/>
    <mergeCell ref="J48:K48"/>
    <mergeCell ref="D45:E45"/>
    <mergeCell ref="F45:G45"/>
    <mergeCell ref="J45:K45"/>
    <mergeCell ref="D46:E46"/>
    <mergeCell ref="F46:G46"/>
    <mergeCell ref="J46:K46"/>
    <mergeCell ref="D51:E51"/>
    <mergeCell ref="F51:G51"/>
    <mergeCell ref="J51:K51"/>
    <mergeCell ref="D52:E52"/>
    <mergeCell ref="F52:G52"/>
    <mergeCell ref="J52:K52"/>
    <mergeCell ref="D49:E49"/>
    <mergeCell ref="F49:G49"/>
    <mergeCell ref="J49:K49"/>
    <mergeCell ref="D50:E50"/>
    <mergeCell ref="F50:G50"/>
    <mergeCell ref="J50:K50"/>
    <mergeCell ref="D55:E55"/>
    <mergeCell ref="F55:G55"/>
    <mergeCell ref="J55:K55"/>
    <mergeCell ref="D56:E56"/>
    <mergeCell ref="F56:G56"/>
    <mergeCell ref="J56:K56"/>
    <mergeCell ref="D53:E53"/>
    <mergeCell ref="F53:G53"/>
    <mergeCell ref="J53:K53"/>
    <mergeCell ref="D54:E54"/>
    <mergeCell ref="F54:G54"/>
    <mergeCell ref="J54:K54"/>
    <mergeCell ref="D59:E59"/>
    <mergeCell ref="F59:G59"/>
    <mergeCell ref="J59:K59"/>
    <mergeCell ref="D60:E60"/>
    <mergeCell ref="F60:G60"/>
    <mergeCell ref="J60:K60"/>
    <mergeCell ref="D57:E57"/>
    <mergeCell ref="F57:G57"/>
    <mergeCell ref="J57:K57"/>
    <mergeCell ref="D58:E58"/>
    <mergeCell ref="F58:G58"/>
    <mergeCell ref="J58:K58"/>
    <mergeCell ref="D63:E63"/>
    <mergeCell ref="F63:G63"/>
    <mergeCell ref="J63:K63"/>
    <mergeCell ref="D64:E64"/>
    <mergeCell ref="F64:G64"/>
    <mergeCell ref="J64:K64"/>
    <mergeCell ref="D61:E61"/>
    <mergeCell ref="F61:G61"/>
    <mergeCell ref="J61:K61"/>
    <mergeCell ref="D62:E62"/>
    <mergeCell ref="F62:G62"/>
    <mergeCell ref="J62:K62"/>
    <mergeCell ref="D67:E67"/>
    <mergeCell ref="F67:G67"/>
    <mergeCell ref="J67:K67"/>
    <mergeCell ref="D65:E65"/>
    <mergeCell ref="F65:G65"/>
    <mergeCell ref="J65:K65"/>
    <mergeCell ref="D66:E66"/>
    <mergeCell ref="F66:G66"/>
    <mergeCell ref="J66:K66"/>
  </mergeCells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7"/>
  <sheetViews>
    <sheetView workbookViewId="0">
      <selection activeCell="O18" sqref="N18:O18"/>
    </sheetView>
  </sheetViews>
  <sheetFormatPr defaultRowHeight="18.75" x14ac:dyDescent="0.45"/>
  <cols>
    <col min="1" max="1" width="9" style="8"/>
    <col min="2" max="2" width="23.25" style="8" customWidth="1"/>
    <col min="3" max="3" width="13.25" style="8" customWidth="1"/>
    <col min="4" max="4" width="3.625" style="8" customWidth="1"/>
    <col min="5" max="5" width="6.25" style="8" customWidth="1"/>
    <col min="6" max="6" width="9" style="8"/>
    <col min="7" max="7" width="7.5" style="8" customWidth="1"/>
    <col min="8" max="9" width="15" style="8" customWidth="1"/>
    <col min="10" max="10" width="3.125" style="8" customWidth="1"/>
    <col min="11" max="11" width="11.25" style="8" customWidth="1"/>
    <col min="12" max="16384" width="9" style="8"/>
  </cols>
  <sheetData>
    <row r="1" spans="1:11" x14ac:dyDescent="0.45">
      <c r="A1" s="8" t="s">
        <v>76</v>
      </c>
    </row>
    <row r="2" spans="1:11" x14ac:dyDescent="0.45">
      <c r="B2" s="7" t="s">
        <v>0</v>
      </c>
    </row>
    <row r="3" spans="1:11" x14ac:dyDescent="0.45">
      <c r="B3" s="9" t="s">
        <v>1</v>
      </c>
    </row>
    <row r="4" spans="1:11" ht="19.5" thickBot="1" x14ac:dyDescent="0.5">
      <c r="B4" s="9"/>
    </row>
    <row r="5" spans="1:11" x14ac:dyDescent="0.45">
      <c r="B5" s="10" t="s">
        <v>2</v>
      </c>
      <c r="C5" s="33"/>
      <c r="D5" s="33"/>
      <c r="E5" s="34"/>
      <c r="H5" s="11"/>
    </row>
    <row r="6" spans="1:11" x14ac:dyDescent="0.45">
      <c r="B6" s="12" t="s">
        <v>3</v>
      </c>
      <c r="C6" s="22"/>
      <c r="D6" s="22"/>
      <c r="E6" s="35"/>
      <c r="H6" s="11"/>
    </row>
    <row r="7" spans="1:11" x14ac:dyDescent="0.45">
      <c r="B7" s="13" t="s">
        <v>4</v>
      </c>
      <c r="C7" s="27"/>
      <c r="D7" s="28"/>
      <c r="E7" s="29"/>
      <c r="H7" s="11"/>
    </row>
    <row r="8" spans="1:11" x14ac:dyDescent="0.45">
      <c r="B8" s="13" t="s">
        <v>5</v>
      </c>
      <c r="C8" s="27"/>
      <c r="D8" s="28"/>
      <c r="E8" s="29"/>
      <c r="H8" s="11"/>
    </row>
    <row r="9" spans="1:11" ht="19.5" thickBot="1" x14ac:dyDescent="0.5">
      <c r="B9" s="14" t="s">
        <v>6</v>
      </c>
      <c r="C9" s="30"/>
      <c r="D9" s="30"/>
      <c r="E9" s="31"/>
      <c r="H9" s="11"/>
    </row>
    <row r="11" spans="1:11" x14ac:dyDescent="0.45">
      <c r="B11" s="8" t="s">
        <v>7</v>
      </c>
    </row>
    <row r="13" spans="1:11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  <c r="I13" s="16"/>
    </row>
    <row r="15" spans="1:11" x14ac:dyDescent="0.45">
      <c r="B15" s="8" t="s">
        <v>8</v>
      </c>
    </row>
    <row r="16" spans="1:11" x14ac:dyDescent="0.45">
      <c r="F16" s="8" t="s">
        <v>9</v>
      </c>
      <c r="J16" s="32">
        <f>SUM(J18:K67)</f>
        <v>0</v>
      </c>
      <c r="K16" s="32"/>
    </row>
    <row r="17" spans="2:11" ht="37.5" customHeight="1" x14ac:dyDescent="0.45">
      <c r="B17" s="17"/>
      <c r="C17" s="18" t="s">
        <v>10</v>
      </c>
      <c r="D17" s="26" t="s">
        <v>11</v>
      </c>
      <c r="E17" s="26"/>
      <c r="F17" s="26" t="s">
        <v>12</v>
      </c>
      <c r="G17" s="26"/>
      <c r="H17" s="18" t="s">
        <v>13</v>
      </c>
      <c r="I17" s="18" t="s">
        <v>14</v>
      </c>
      <c r="J17" s="25" t="s">
        <v>15</v>
      </c>
      <c r="K17" s="25"/>
    </row>
    <row r="18" spans="2:11" x14ac:dyDescent="0.45">
      <c r="B18" s="17" t="s">
        <v>16</v>
      </c>
      <c r="C18" s="19"/>
      <c r="D18" s="22"/>
      <c r="E18" s="22"/>
      <c r="F18" s="23">
        <f t="shared" ref="F18:F67" si="0">C18*D18</f>
        <v>0</v>
      </c>
      <c r="G18" s="23"/>
      <c r="H18" s="20">
        <f t="shared" ref="H18:H67" si="1">IF(C18&gt;4000,4000,C18)</f>
        <v>0</v>
      </c>
      <c r="I18" s="21">
        <f>H18*D18</f>
        <v>0</v>
      </c>
      <c r="J18" s="24">
        <f>IF(I18&gt;20000,20000,I18)</f>
        <v>0</v>
      </c>
      <c r="K18" s="24"/>
    </row>
    <row r="19" spans="2:11" x14ac:dyDescent="0.45">
      <c r="B19" s="17" t="s">
        <v>17</v>
      </c>
      <c r="C19" s="19"/>
      <c r="D19" s="22"/>
      <c r="E19" s="22"/>
      <c r="F19" s="23">
        <f t="shared" si="0"/>
        <v>0</v>
      </c>
      <c r="G19" s="23"/>
      <c r="H19" s="20">
        <f t="shared" si="1"/>
        <v>0</v>
      </c>
      <c r="I19" s="21">
        <f t="shared" ref="I19:I67" si="2">H19*D19</f>
        <v>0</v>
      </c>
      <c r="J19" s="24">
        <f t="shared" ref="J19:J67" si="3">IF(I19&gt;20000,20000,I19)</f>
        <v>0</v>
      </c>
      <c r="K19" s="24"/>
    </row>
    <row r="20" spans="2:11" x14ac:dyDescent="0.45">
      <c r="B20" s="17" t="s">
        <v>18</v>
      </c>
      <c r="C20" s="19"/>
      <c r="D20" s="22"/>
      <c r="E20" s="22"/>
      <c r="F20" s="23">
        <f t="shared" si="0"/>
        <v>0</v>
      </c>
      <c r="G20" s="23"/>
      <c r="H20" s="20">
        <f t="shared" si="1"/>
        <v>0</v>
      </c>
      <c r="I20" s="21">
        <f t="shared" si="2"/>
        <v>0</v>
      </c>
      <c r="J20" s="24">
        <f t="shared" si="3"/>
        <v>0</v>
      </c>
      <c r="K20" s="24"/>
    </row>
    <row r="21" spans="2:11" x14ac:dyDescent="0.45">
      <c r="B21" s="17" t="s">
        <v>19</v>
      </c>
      <c r="C21" s="19"/>
      <c r="D21" s="22"/>
      <c r="E21" s="22"/>
      <c r="F21" s="23">
        <f t="shared" si="0"/>
        <v>0</v>
      </c>
      <c r="G21" s="23"/>
      <c r="H21" s="20">
        <f t="shared" si="1"/>
        <v>0</v>
      </c>
      <c r="I21" s="21">
        <f t="shared" si="2"/>
        <v>0</v>
      </c>
      <c r="J21" s="24">
        <f t="shared" si="3"/>
        <v>0</v>
      </c>
      <c r="K21" s="24"/>
    </row>
    <row r="22" spans="2:11" x14ac:dyDescent="0.45">
      <c r="B22" s="17" t="s">
        <v>20</v>
      </c>
      <c r="C22" s="19"/>
      <c r="D22" s="22"/>
      <c r="E22" s="22"/>
      <c r="F22" s="23">
        <f t="shared" si="0"/>
        <v>0</v>
      </c>
      <c r="G22" s="23"/>
      <c r="H22" s="20">
        <f t="shared" si="1"/>
        <v>0</v>
      </c>
      <c r="I22" s="21">
        <f t="shared" si="2"/>
        <v>0</v>
      </c>
      <c r="J22" s="24">
        <f t="shared" si="3"/>
        <v>0</v>
      </c>
      <c r="K22" s="24"/>
    </row>
    <row r="23" spans="2:11" x14ac:dyDescent="0.45">
      <c r="B23" s="17" t="s">
        <v>21</v>
      </c>
      <c r="C23" s="19"/>
      <c r="D23" s="22"/>
      <c r="E23" s="22"/>
      <c r="F23" s="23">
        <f t="shared" si="0"/>
        <v>0</v>
      </c>
      <c r="G23" s="23"/>
      <c r="H23" s="20">
        <f t="shared" si="1"/>
        <v>0</v>
      </c>
      <c r="I23" s="21">
        <f t="shared" si="2"/>
        <v>0</v>
      </c>
      <c r="J23" s="24">
        <f t="shared" si="3"/>
        <v>0</v>
      </c>
      <c r="K23" s="24"/>
    </row>
    <row r="24" spans="2:11" x14ac:dyDescent="0.45">
      <c r="B24" s="17" t="s">
        <v>22</v>
      </c>
      <c r="C24" s="19"/>
      <c r="D24" s="22"/>
      <c r="E24" s="22"/>
      <c r="F24" s="23">
        <f t="shared" si="0"/>
        <v>0</v>
      </c>
      <c r="G24" s="23"/>
      <c r="H24" s="20">
        <f t="shared" si="1"/>
        <v>0</v>
      </c>
      <c r="I24" s="21">
        <f t="shared" si="2"/>
        <v>0</v>
      </c>
      <c r="J24" s="24">
        <f t="shared" si="3"/>
        <v>0</v>
      </c>
      <c r="K24" s="24"/>
    </row>
    <row r="25" spans="2:11" x14ac:dyDescent="0.45">
      <c r="B25" s="17" t="s">
        <v>23</v>
      </c>
      <c r="C25" s="19"/>
      <c r="D25" s="22"/>
      <c r="E25" s="22"/>
      <c r="F25" s="23">
        <f t="shared" si="0"/>
        <v>0</v>
      </c>
      <c r="G25" s="23"/>
      <c r="H25" s="20">
        <f t="shared" si="1"/>
        <v>0</v>
      </c>
      <c r="I25" s="21">
        <f t="shared" si="2"/>
        <v>0</v>
      </c>
      <c r="J25" s="24">
        <f t="shared" si="3"/>
        <v>0</v>
      </c>
      <c r="K25" s="24"/>
    </row>
    <row r="26" spans="2:11" x14ac:dyDescent="0.45">
      <c r="B26" s="17" t="s">
        <v>24</v>
      </c>
      <c r="C26" s="19"/>
      <c r="D26" s="22"/>
      <c r="E26" s="22"/>
      <c r="F26" s="23">
        <f t="shared" si="0"/>
        <v>0</v>
      </c>
      <c r="G26" s="23"/>
      <c r="H26" s="20">
        <f t="shared" si="1"/>
        <v>0</v>
      </c>
      <c r="I26" s="21">
        <f t="shared" si="2"/>
        <v>0</v>
      </c>
      <c r="J26" s="24">
        <f t="shared" si="3"/>
        <v>0</v>
      </c>
      <c r="K26" s="24"/>
    </row>
    <row r="27" spans="2:11" x14ac:dyDescent="0.45">
      <c r="B27" s="17" t="s">
        <v>25</v>
      </c>
      <c r="C27" s="19"/>
      <c r="D27" s="22"/>
      <c r="E27" s="22"/>
      <c r="F27" s="23">
        <f t="shared" si="0"/>
        <v>0</v>
      </c>
      <c r="G27" s="23"/>
      <c r="H27" s="20">
        <f t="shared" si="1"/>
        <v>0</v>
      </c>
      <c r="I27" s="21">
        <f t="shared" si="2"/>
        <v>0</v>
      </c>
      <c r="J27" s="24">
        <f t="shared" si="3"/>
        <v>0</v>
      </c>
      <c r="K27" s="24"/>
    </row>
    <row r="28" spans="2:11" x14ac:dyDescent="0.45">
      <c r="B28" s="17" t="s">
        <v>26</v>
      </c>
      <c r="C28" s="19"/>
      <c r="D28" s="22"/>
      <c r="E28" s="22"/>
      <c r="F28" s="23">
        <f t="shared" si="0"/>
        <v>0</v>
      </c>
      <c r="G28" s="23"/>
      <c r="H28" s="20">
        <f t="shared" si="1"/>
        <v>0</v>
      </c>
      <c r="I28" s="21">
        <f t="shared" si="2"/>
        <v>0</v>
      </c>
      <c r="J28" s="24">
        <f t="shared" si="3"/>
        <v>0</v>
      </c>
      <c r="K28" s="24"/>
    </row>
    <row r="29" spans="2:11" x14ac:dyDescent="0.45">
      <c r="B29" s="17" t="s">
        <v>27</v>
      </c>
      <c r="C29" s="19"/>
      <c r="D29" s="22"/>
      <c r="E29" s="22"/>
      <c r="F29" s="23">
        <f t="shared" si="0"/>
        <v>0</v>
      </c>
      <c r="G29" s="23"/>
      <c r="H29" s="20">
        <f t="shared" si="1"/>
        <v>0</v>
      </c>
      <c r="I29" s="21">
        <f t="shared" si="2"/>
        <v>0</v>
      </c>
      <c r="J29" s="24">
        <f t="shared" si="3"/>
        <v>0</v>
      </c>
      <c r="K29" s="24"/>
    </row>
    <row r="30" spans="2:11" x14ac:dyDescent="0.45">
      <c r="B30" s="17" t="s">
        <v>28</v>
      </c>
      <c r="C30" s="19"/>
      <c r="D30" s="22"/>
      <c r="E30" s="22"/>
      <c r="F30" s="23">
        <f t="shared" si="0"/>
        <v>0</v>
      </c>
      <c r="G30" s="23"/>
      <c r="H30" s="20">
        <f t="shared" si="1"/>
        <v>0</v>
      </c>
      <c r="I30" s="21">
        <f t="shared" si="2"/>
        <v>0</v>
      </c>
      <c r="J30" s="24">
        <f t="shared" si="3"/>
        <v>0</v>
      </c>
      <c r="K30" s="24"/>
    </row>
    <row r="31" spans="2:11" x14ac:dyDescent="0.45">
      <c r="B31" s="17" t="s">
        <v>29</v>
      </c>
      <c r="C31" s="19"/>
      <c r="D31" s="22"/>
      <c r="E31" s="22"/>
      <c r="F31" s="23">
        <f t="shared" si="0"/>
        <v>0</v>
      </c>
      <c r="G31" s="23"/>
      <c r="H31" s="20">
        <f t="shared" si="1"/>
        <v>0</v>
      </c>
      <c r="I31" s="21">
        <f t="shared" si="2"/>
        <v>0</v>
      </c>
      <c r="J31" s="24">
        <f t="shared" si="3"/>
        <v>0</v>
      </c>
      <c r="K31" s="24"/>
    </row>
    <row r="32" spans="2:11" x14ac:dyDescent="0.45">
      <c r="B32" s="17" t="s">
        <v>30</v>
      </c>
      <c r="C32" s="19"/>
      <c r="D32" s="22"/>
      <c r="E32" s="22"/>
      <c r="F32" s="23">
        <f t="shared" si="0"/>
        <v>0</v>
      </c>
      <c r="G32" s="23"/>
      <c r="H32" s="20">
        <f t="shared" si="1"/>
        <v>0</v>
      </c>
      <c r="I32" s="21">
        <f t="shared" si="2"/>
        <v>0</v>
      </c>
      <c r="J32" s="24">
        <f t="shared" si="3"/>
        <v>0</v>
      </c>
      <c r="K32" s="24"/>
    </row>
    <row r="33" spans="2:11" x14ac:dyDescent="0.45">
      <c r="B33" s="17" t="s">
        <v>31</v>
      </c>
      <c r="C33" s="19"/>
      <c r="D33" s="22"/>
      <c r="E33" s="22"/>
      <c r="F33" s="23">
        <f t="shared" si="0"/>
        <v>0</v>
      </c>
      <c r="G33" s="23"/>
      <c r="H33" s="20">
        <f t="shared" si="1"/>
        <v>0</v>
      </c>
      <c r="I33" s="21">
        <f t="shared" si="2"/>
        <v>0</v>
      </c>
      <c r="J33" s="24">
        <f t="shared" si="3"/>
        <v>0</v>
      </c>
      <c r="K33" s="24"/>
    </row>
    <row r="34" spans="2:11" x14ac:dyDescent="0.45">
      <c r="B34" s="17" t="s">
        <v>32</v>
      </c>
      <c r="C34" s="19"/>
      <c r="D34" s="22"/>
      <c r="E34" s="22"/>
      <c r="F34" s="23">
        <f t="shared" si="0"/>
        <v>0</v>
      </c>
      <c r="G34" s="23"/>
      <c r="H34" s="20">
        <f t="shared" si="1"/>
        <v>0</v>
      </c>
      <c r="I34" s="21">
        <f t="shared" si="2"/>
        <v>0</v>
      </c>
      <c r="J34" s="24">
        <f t="shared" si="3"/>
        <v>0</v>
      </c>
      <c r="K34" s="24"/>
    </row>
    <row r="35" spans="2:11" x14ac:dyDescent="0.45">
      <c r="B35" s="17" t="s">
        <v>33</v>
      </c>
      <c r="C35" s="19"/>
      <c r="D35" s="22"/>
      <c r="E35" s="22"/>
      <c r="F35" s="23">
        <f t="shared" si="0"/>
        <v>0</v>
      </c>
      <c r="G35" s="23"/>
      <c r="H35" s="20">
        <f t="shared" si="1"/>
        <v>0</v>
      </c>
      <c r="I35" s="21">
        <f t="shared" si="2"/>
        <v>0</v>
      </c>
      <c r="J35" s="24">
        <f t="shared" si="3"/>
        <v>0</v>
      </c>
      <c r="K35" s="24"/>
    </row>
    <row r="36" spans="2:11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0">
        <f t="shared" si="1"/>
        <v>0</v>
      </c>
      <c r="I36" s="21">
        <f t="shared" si="2"/>
        <v>0</v>
      </c>
      <c r="J36" s="24">
        <f t="shared" si="3"/>
        <v>0</v>
      </c>
      <c r="K36" s="24"/>
    </row>
    <row r="37" spans="2:11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0">
        <f t="shared" si="1"/>
        <v>0</v>
      </c>
      <c r="I37" s="21">
        <f t="shared" si="2"/>
        <v>0</v>
      </c>
      <c r="J37" s="24">
        <f t="shared" si="3"/>
        <v>0</v>
      </c>
      <c r="K37" s="24"/>
    </row>
    <row r="38" spans="2:11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0">
        <f t="shared" si="1"/>
        <v>0</v>
      </c>
      <c r="I38" s="21">
        <f t="shared" si="2"/>
        <v>0</v>
      </c>
      <c r="J38" s="24">
        <f t="shared" si="3"/>
        <v>0</v>
      </c>
      <c r="K38" s="24"/>
    </row>
    <row r="39" spans="2:11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0">
        <f t="shared" si="1"/>
        <v>0</v>
      </c>
      <c r="I39" s="21">
        <f t="shared" si="2"/>
        <v>0</v>
      </c>
      <c r="J39" s="24">
        <f t="shared" si="3"/>
        <v>0</v>
      </c>
      <c r="K39" s="24"/>
    </row>
    <row r="40" spans="2:11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0">
        <f t="shared" si="1"/>
        <v>0</v>
      </c>
      <c r="I40" s="21">
        <f t="shared" si="2"/>
        <v>0</v>
      </c>
      <c r="J40" s="24">
        <f t="shared" si="3"/>
        <v>0</v>
      </c>
      <c r="K40" s="24"/>
    </row>
    <row r="41" spans="2:11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0">
        <f t="shared" si="1"/>
        <v>0</v>
      </c>
      <c r="I41" s="21">
        <f t="shared" si="2"/>
        <v>0</v>
      </c>
      <c r="J41" s="24">
        <f t="shared" si="3"/>
        <v>0</v>
      </c>
      <c r="K41" s="24"/>
    </row>
    <row r="42" spans="2:11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0">
        <f t="shared" si="1"/>
        <v>0</v>
      </c>
      <c r="I42" s="21">
        <f t="shared" si="2"/>
        <v>0</v>
      </c>
      <c r="J42" s="24">
        <f t="shared" si="3"/>
        <v>0</v>
      </c>
      <c r="K42" s="24"/>
    </row>
    <row r="43" spans="2:11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0">
        <f t="shared" si="1"/>
        <v>0</v>
      </c>
      <c r="I43" s="21">
        <f t="shared" si="2"/>
        <v>0</v>
      </c>
      <c r="J43" s="24">
        <f t="shared" si="3"/>
        <v>0</v>
      </c>
      <c r="K43" s="24"/>
    </row>
    <row r="44" spans="2:11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0">
        <f t="shared" si="1"/>
        <v>0</v>
      </c>
      <c r="I44" s="21">
        <f t="shared" si="2"/>
        <v>0</v>
      </c>
      <c r="J44" s="24">
        <f t="shared" si="3"/>
        <v>0</v>
      </c>
      <c r="K44" s="24"/>
    </row>
    <row r="45" spans="2:11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0">
        <f t="shared" si="1"/>
        <v>0</v>
      </c>
      <c r="I45" s="21">
        <f t="shared" si="2"/>
        <v>0</v>
      </c>
      <c r="J45" s="24">
        <f t="shared" si="3"/>
        <v>0</v>
      </c>
      <c r="K45" s="24"/>
    </row>
    <row r="46" spans="2:11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0">
        <f t="shared" si="1"/>
        <v>0</v>
      </c>
      <c r="I46" s="21">
        <f t="shared" si="2"/>
        <v>0</v>
      </c>
      <c r="J46" s="24">
        <f t="shared" si="3"/>
        <v>0</v>
      </c>
      <c r="K46" s="24"/>
    </row>
    <row r="47" spans="2:11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0">
        <f t="shared" si="1"/>
        <v>0</v>
      </c>
      <c r="I47" s="21">
        <f t="shared" si="2"/>
        <v>0</v>
      </c>
      <c r="J47" s="24">
        <f t="shared" si="3"/>
        <v>0</v>
      </c>
      <c r="K47" s="24"/>
    </row>
    <row r="48" spans="2:11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0">
        <f t="shared" si="1"/>
        <v>0</v>
      </c>
      <c r="I48" s="21">
        <f t="shared" si="2"/>
        <v>0</v>
      </c>
      <c r="J48" s="24">
        <f t="shared" si="3"/>
        <v>0</v>
      </c>
      <c r="K48" s="24"/>
    </row>
    <row r="49" spans="2:11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0">
        <f t="shared" si="1"/>
        <v>0</v>
      </c>
      <c r="I49" s="21">
        <f t="shared" si="2"/>
        <v>0</v>
      </c>
      <c r="J49" s="24">
        <f t="shared" si="3"/>
        <v>0</v>
      </c>
      <c r="K49" s="24"/>
    </row>
    <row r="50" spans="2:11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0">
        <f t="shared" si="1"/>
        <v>0</v>
      </c>
      <c r="I50" s="21">
        <f t="shared" si="2"/>
        <v>0</v>
      </c>
      <c r="J50" s="24">
        <f t="shared" si="3"/>
        <v>0</v>
      </c>
      <c r="K50" s="24"/>
    </row>
    <row r="51" spans="2:11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0">
        <f t="shared" si="1"/>
        <v>0</v>
      </c>
      <c r="I51" s="21">
        <f t="shared" si="2"/>
        <v>0</v>
      </c>
      <c r="J51" s="24">
        <f t="shared" si="3"/>
        <v>0</v>
      </c>
      <c r="K51" s="24"/>
    </row>
    <row r="52" spans="2:11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0">
        <f t="shared" si="1"/>
        <v>0</v>
      </c>
      <c r="I52" s="21">
        <f t="shared" si="2"/>
        <v>0</v>
      </c>
      <c r="J52" s="24">
        <f t="shared" si="3"/>
        <v>0</v>
      </c>
      <c r="K52" s="24"/>
    </row>
    <row r="53" spans="2:11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0">
        <f t="shared" si="1"/>
        <v>0</v>
      </c>
      <c r="I53" s="21">
        <f t="shared" si="2"/>
        <v>0</v>
      </c>
      <c r="J53" s="24">
        <f t="shared" si="3"/>
        <v>0</v>
      </c>
      <c r="K53" s="24"/>
    </row>
    <row r="54" spans="2:11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0">
        <f t="shared" si="1"/>
        <v>0</v>
      </c>
      <c r="I54" s="21">
        <f t="shared" si="2"/>
        <v>0</v>
      </c>
      <c r="J54" s="24">
        <f t="shared" si="3"/>
        <v>0</v>
      </c>
      <c r="K54" s="24"/>
    </row>
    <row r="55" spans="2:11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0">
        <f t="shared" si="1"/>
        <v>0</v>
      </c>
      <c r="I55" s="21">
        <f t="shared" si="2"/>
        <v>0</v>
      </c>
      <c r="J55" s="24">
        <f t="shared" si="3"/>
        <v>0</v>
      </c>
      <c r="K55" s="24"/>
    </row>
    <row r="56" spans="2:11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0">
        <f t="shared" si="1"/>
        <v>0</v>
      </c>
      <c r="I56" s="21">
        <f t="shared" si="2"/>
        <v>0</v>
      </c>
      <c r="J56" s="24">
        <f t="shared" si="3"/>
        <v>0</v>
      </c>
      <c r="K56" s="24"/>
    </row>
    <row r="57" spans="2:11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0">
        <f t="shared" si="1"/>
        <v>0</v>
      </c>
      <c r="I57" s="21">
        <f t="shared" si="2"/>
        <v>0</v>
      </c>
      <c r="J57" s="24">
        <f t="shared" si="3"/>
        <v>0</v>
      </c>
      <c r="K57" s="24"/>
    </row>
    <row r="58" spans="2:11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0">
        <f t="shared" si="1"/>
        <v>0</v>
      </c>
      <c r="I58" s="21">
        <f t="shared" si="2"/>
        <v>0</v>
      </c>
      <c r="J58" s="24">
        <f t="shared" si="3"/>
        <v>0</v>
      </c>
      <c r="K58" s="24"/>
    </row>
    <row r="59" spans="2:11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0">
        <f t="shared" si="1"/>
        <v>0</v>
      </c>
      <c r="I59" s="21">
        <f t="shared" si="2"/>
        <v>0</v>
      </c>
      <c r="J59" s="24">
        <f t="shared" si="3"/>
        <v>0</v>
      </c>
      <c r="K59" s="24"/>
    </row>
    <row r="60" spans="2:11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0">
        <f t="shared" si="1"/>
        <v>0</v>
      </c>
      <c r="I60" s="21">
        <f t="shared" si="2"/>
        <v>0</v>
      </c>
      <c r="J60" s="24">
        <f t="shared" si="3"/>
        <v>0</v>
      </c>
      <c r="K60" s="24"/>
    </row>
    <row r="61" spans="2:11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0">
        <f t="shared" si="1"/>
        <v>0</v>
      </c>
      <c r="I61" s="21">
        <f t="shared" si="2"/>
        <v>0</v>
      </c>
      <c r="J61" s="24">
        <f t="shared" si="3"/>
        <v>0</v>
      </c>
      <c r="K61" s="24"/>
    </row>
    <row r="62" spans="2:11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0">
        <f t="shared" si="1"/>
        <v>0</v>
      </c>
      <c r="I62" s="21">
        <f t="shared" si="2"/>
        <v>0</v>
      </c>
      <c r="J62" s="24">
        <f t="shared" si="3"/>
        <v>0</v>
      </c>
      <c r="K62" s="24"/>
    </row>
    <row r="63" spans="2:11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0">
        <f t="shared" si="1"/>
        <v>0</v>
      </c>
      <c r="I63" s="21">
        <f t="shared" si="2"/>
        <v>0</v>
      </c>
      <c r="J63" s="24">
        <f t="shared" si="3"/>
        <v>0</v>
      </c>
      <c r="K63" s="24"/>
    </row>
    <row r="64" spans="2:11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0">
        <f t="shared" si="1"/>
        <v>0</v>
      </c>
      <c r="I64" s="21">
        <f t="shared" si="2"/>
        <v>0</v>
      </c>
      <c r="J64" s="24">
        <f t="shared" si="3"/>
        <v>0</v>
      </c>
      <c r="K64" s="24"/>
    </row>
    <row r="65" spans="2:11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0">
        <f t="shared" si="1"/>
        <v>0</v>
      </c>
      <c r="I65" s="21">
        <f t="shared" si="2"/>
        <v>0</v>
      </c>
      <c r="J65" s="24">
        <f t="shared" si="3"/>
        <v>0</v>
      </c>
      <c r="K65" s="24"/>
    </row>
    <row r="66" spans="2:11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0">
        <f t="shared" si="1"/>
        <v>0</v>
      </c>
      <c r="I66" s="21">
        <f t="shared" si="2"/>
        <v>0</v>
      </c>
      <c r="J66" s="24">
        <f t="shared" si="3"/>
        <v>0</v>
      </c>
      <c r="K66" s="24"/>
    </row>
    <row r="67" spans="2:11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0">
        <f t="shared" si="1"/>
        <v>0</v>
      </c>
      <c r="I67" s="21">
        <f t="shared" si="2"/>
        <v>0</v>
      </c>
      <c r="J67" s="24">
        <f t="shared" si="3"/>
        <v>0</v>
      </c>
      <c r="K67" s="24"/>
    </row>
  </sheetData>
  <mergeCells count="159">
    <mergeCell ref="C8:E8"/>
    <mergeCell ref="C9:E9"/>
    <mergeCell ref="J16:K16"/>
    <mergeCell ref="C5:E5"/>
    <mergeCell ref="C6:E6"/>
    <mergeCell ref="C7:E7"/>
    <mergeCell ref="D19:E19"/>
    <mergeCell ref="F19:G19"/>
    <mergeCell ref="J19:K19"/>
    <mergeCell ref="D20:E20"/>
    <mergeCell ref="F20:G20"/>
    <mergeCell ref="J20:K20"/>
    <mergeCell ref="D17:E17"/>
    <mergeCell ref="F17:G17"/>
    <mergeCell ref="J17:K17"/>
    <mergeCell ref="D18:E18"/>
    <mergeCell ref="F18:G18"/>
    <mergeCell ref="J18:K18"/>
    <mergeCell ref="D23:E23"/>
    <mergeCell ref="F23:G23"/>
    <mergeCell ref="J23:K23"/>
    <mergeCell ref="D24:E24"/>
    <mergeCell ref="F24:G24"/>
    <mergeCell ref="J24:K24"/>
    <mergeCell ref="D21:E21"/>
    <mergeCell ref="F21:G21"/>
    <mergeCell ref="J21:K21"/>
    <mergeCell ref="D22:E22"/>
    <mergeCell ref="F22:G22"/>
    <mergeCell ref="J22:K22"/>
    <mergeCell ref="D27:E27"/>
    <mergeCell ref="F27:G27"/>
    <mergeCell ref="J27:K27"/>
    <mergeCell ref="D28:E28"/>
    <mergeCell ref="F28:G28"/>
    <mergeCell ref="J28:K28"/>
    <mergeCell ref="D25:E25"/>
    <mergeCell ref="F25:G25"/>
    <mergeCell ref="J25:K25"/>
    <mergeCell ref="D26:E26"/>
    <mergeCell ref="F26:G26"/>
    <mergeCell ref="J26:K26"/>
    <mergeCell ref="D31:E31"/>
    <mergeCell ref="F31:G31"/>
    <mergeCell ref="J31:K31"/>
    <mergeCell ref="D32:E32"/>
    <mergeCell ref="F32:G32"/>
    <mergeCell ref="J32:K32"/>
    <mergeCell ref="D29:E29"/>
    <mergeCell ref="F29:G29"/>
    <mergeCell ref="J29:K29"/>
    <mergeCell ref="D30:E30"/>
    <mergeCell ref="F30:G30"/>
    <mergeCell ref="J30:K30"/>
    <mergeCell ref="D35:E35"/>
    <mergeCell ref="F35:G35"/>
    <mergeCell ref="J35:K35"/>
    <mergeCell ref="D36:E36"/>
    <mergeCell ref="F36:G36"/>
    <mergeCell ref="J36:K36"/>
    <mergeCell ref="D33:E33"/>
    <mergeCell ref="F33:G33"/>
    <mergeCell ref="J33:K33"/>
    <mergeCell ref="D34:E34"/>
    <mergeCell ref="F34:G34"/>
    <mergeCell ref="J34:K34"/>
    <mergeCell ref="D39:E39"/>
    <mergeCell ref="F39:G39"/>
    <mergeCell ref="J39:K39"/>
    <mergeCell ref="D40:E40"/>
    <mergeCell ref="F40:G40"/>
    <mergeCell ref="J40:K40"/>
    <mergeCell ref="D37:E37"/>
    <mergeCell ref="F37:G37"/>
    <mergeCell ref="J37:K37"/>
    <mergeCell ref="D38:E38"/>
    <mergeCell ref="F38:G38"/>
    <mergeCell ref="J38:K38"/>
    <mergeCell ref="D43:E43"/>
    <mergeCell ref="F43:G43"/>
    <mergeCell ref="J43:K43"/>
    <mergeCell ref="D44:E44"/>
    <mergeCell ref="F44:G44"/>
    <mergeCell ref="J44:K44"/>
    <mergeCell ref="D41:E41"/>
    <mergeCell ref="F41:G41"/>
    <mergeCell ref="J41:K41"/>
    <mergeCell ref="D42:E42"/>
    <mergeCell ref="F42:G42"/>
    <mergeCell ref="J42:K42"/>
    <mergeCell ref="D47:E47"/>
    <mergeCell ref="F47:G47"/>
    <mergeCell ref="J47:K47"/>
    <mergeCell ref="D48:E48"/>
    <mergeCell ref="F48:G48"/>
    <mergeCell ref="J48:K48"/>
    <mergeCell ref="D45:E45"/>
    <mergeCell ref="F45:G45"/>
    <mergeCell ref="J45:K45"/>
    <mergeCell ref="D46:E46"/>
    <mergeCell ref="F46:G46"/>
    <mergeCell ref="J46:K46"/>
    <mergeCell ref="D51:E51"/>
    <mergeCell ref="F51:G51"/>
    <mergeCell ref="J51:K51"/>
    <mergeCell ref="D52:E52"/>
    <mergeCell ref="F52:G52"/>
    <mergeCell ref="J52:K52"/>
    <mergeCell ref="D49:E49"/>
    <mergeCell ref="F49:G49"/>
    <mergeCell ref="J49:K49"/>
    <mergeCell ref="D50:E50"/>
    <mergeCell ref="F50:G50"/>
    <mergeCell ref="J50:K50"/>
    <mergeCell ref="D55:E55"/>
    <mergeCell ref="F55:G55"/>
    <mergeCell ref="J55:K55"/>
    <mergeCell ref="D56:E56"/>
    <mergeCell ref="F56:G56"/>
    <mergeCell ref="J56:K56"/>
    <mergeCell ref="D53:E53"/>
    <mergeCell ref="F53:G53"/>
    <mergeCell ref="J53:K53"/>
    <mergeCell ref="D54:E54"/>
    <mergeCell ref="F54:G54"/>
    <mergeCell ref="J54:K54"/>
    <mergeCell ref="D59:E59"/>
    <mergeCell ref="F59:G59"/>
    <mergeCell ref="J59:K59"/>
    <mergeCell ref="D60:E60"/>
    <mergeCell ref="F60:G60"/>
    <mergeCell ref="J60:K60"/>
    <mergeCell ref="D57:E57"/>
    <mergeCell ref="F57:G57"/>
    <mergeCell ref="J57:K57"/>
    <mergeCell ref="D58:E58"/>
    <mergeCell ref="F58:G58"/>
    <mergeCell ref="J58:K58"/>
    <mergeCell ref="D63:E63"/>
    <mergeCell ref="F63:G63"/>
    <mergeCell ref="J63:K63"/>
    <mergeCell ref="D64:E64"/>
    <mergeCell ref="F64:G64"/>
    <mergeCell ref="J64:K64"/>
    <mergeCell ref="D61:E61"/>
    <mergeCell ref="F61:G61"/>
    <mergeCell ref="J61:K61"/>
    <mergeCell ref="D62:E62"/>
    <mergeCell ref="F62:G62"/>
    <mergeCell ref="J62:K62"/>
    <mergeCell ref="D67:E67"/>
    <mergeCell ref="F67:G67"/>
    <mergeCell ref="J67:K67"/>
    <mergeCell ref="D65:E65"/>
    <mergeCell ref="F65:G65"/>
    <mergeCell ref="J65:K65"/>
    <mergeCell ref="D66:E66"/>
    <mergeCell ref="F66:G66"/>
    <mergeCell ref="J66:K66"/>
  </mergeCells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7"/>
  <sheetViews>
    <sheetView workbookViewId="0">
      <selection activeCell="M18" sqref="M18"/>
    </sheetView>
  </sheetViews>
  <sheetFormatPr defaultRowHeight="18.75" x14ac:dyDescent="0.45"/>
  <cols>
    <col min="1" max="1" width="9" style="8"/>
    <col min="2" max="2" width="25.125" style="8" customWidth="1"/>
    <col min="3" max="3" width="13.25" style="8" customWidth="1"/>
    <col min="4" max="4" width="3.625" style="8" customWidth="1"/>
    <col min="5" max="5" width="9.125" style="8" customWidth="1"/>
    <col min="6" max="6" width="9" style="8"/>
    <col min="7" max="7" width="5.875" style="8" customWidth="1"/>
    <col min="8" max="8" width="18.875" style="8" customWidth="1"/>
    <col min="9" max="9" width="11.25" style="8" customWidth="1"/>
    <col min="10" max="16384" width="9" style="8"/>
  </cols>
  <sheetData>
    <row r="1" spans="1:9" x14ac:dyDescent="0.45">
      <c r="A1" s="8" t="s">
        <v>76</v>
      </c>
    </row>
    <row r="2" spans="1:9" x14ac:dyDescent="0.45">
      <c r="B2" s="7" t="s">
        <v>0</v>
      </c>
    </row>
    <row r="3" spans="1:9" x14ac:dyDescent="0.45">
      <c r="B3" s="9" t="s">
        <v>67</v>
      </c>
    </row>
    <row r="4" spans="1:9" ht="19.5" thickBot="1" x14ac:dyDescent="0.5">
      <c r="B4" s="9"/>
    </row>
    <row r="5" spans="1:9" x14ac:dyDescent="0.45">
      <c r="B5" s="10" t="s">
        <v>2</v>
      </c>
      <c r="C5" s="33"/>
      <c r="D5" s="33"/>
      <c r="E5" s="34"/>
    </row>
    <row r="6" spans="1:9" x14ac:dyDescent="0.45">
      <c r="B6" s="12" t="s">
        <v>3</v>
      </c>
      <c r="C6" s="22"/>
      <c r="D6" s="22"/>
      <c r="E6" s="35"/>
    </row>
    <row r="7" spans="1:9" x14ac:dyDescent="0.45">
      <c r="B7" s="13" t="s">
        <v>4</v>
      </c>
      <c r="C7" s="27"/>
      <c r="D7" s="28"/>
      <c r="E7" s="29"/>
    </row>
    <row r="8" spans="1:9" x14ac:dyDescent="0.45">
      <c r="B8" s="13" t="s">
        <v>5</v>
      </c>
      <c r="C8" s="27"/>
      <c r="D8" s="28"/>
      <c r="E8" s="29"/>
    </row>
    <row r="9" spans="1:9" ht="19.5" thickBot="1" x14ac:dyDescent="0.5">
      <c r="B9" s="14" t="s">
        <v>6</v>
      </c>
      <c r="C9" s="30"/>
      <c r="D9" s="30"/>
      <c r="E9" s="31"/>
    </row>
    <row r="11" spans="1:9" x14ac:dyDescent="0.45">
      <c r="B11" s="8" t="s">
        <v>7</v>
      </c>
    </row>
    <row r="12" spans="1:9" x14ac:dyDescent="0.45">
      <c r="E12" s="8" t="s">
        <v>75</v>
      </c>
    </row>
    <row r="13" spans="1:9" x14ac:dyDescent="0.45">
      <c r="B13" s="8">
        <v>2</v>
      </c>
      <c r="C13" s="36" t="s">
        <v>70</v>
      </c>
      <c r="D13" s="8" t="s">
        <v>71</v>
      </c>
      <c r="E13" s="15">
        <v>18</v>
      </c>
      <c r="F13" s="16" t="s">
        <v>74</v>
      </c>
      <c r="G13" s="16" t="s">
        <v>73</v>
      </c>
      <c r="H13" s="37">
        <f>B13*E13*10000</f>
        <v>360000</v>
      </c>
      <c r="I13" s="16"/>
    </row>
    <row r="15" spans="1:9" x14ac:dyDescent="0.45">
      <c r="B15" s="8" t="s">
        <v>8</v>
      </c>
    </row>
    <row r="16" spans="1:9" x14ac:dyDescent="0.45">
      <c r="F16" s="8" t="s">
        <v>9</v>
      </c>
      <c r="H16" s="32">
        <f>SUM(H18:I67)</f>
        <v>250000</v>
      </c>
      <c r="I16" s="32"/>
    </row>
    <row r="17" spans="2:9" ht="37.5" customHeight="1" x14ac:dyDescent="0.45">
      <c r="B17" s="17"/>
      <c r="C17" s="18" t="s">
        <v>68</v>
      </c>
      <c r="D17" s="26" t="s">
        <v>69</v>
      </c>
      <c r="E17" s="26"/>
      <c r="F17" s="26" t="s">
        <v>66</v>
      </c>
      <c r="G17" s="26"/>
      <c r="H17" s="25" t="s">
        <v>15</v>
      </c>
      <c r="I17" s="25"/>
    </row>
    <row r="18" spans="2:9" x14ac:dyDescent="0.45">
      <c r="B18" s="17" t="s">
        <v>16</v>
      </c>
      <c r="C18" s="19">
        <v>25000</v>
      </c>
      <c r="D18" s="22">
        <v>10</v>
      </c>
      <c r="E18" s="22"/>
      <c r="F18" s="23">
        <f>C18</f>
        <v>25000</v>
      </c>
      <c r="G18" s="23"/>
      <c r="H18" s="23">
        <f>IF(F18&gt;20000,20000,F18)</f>
        <v>20000</v>
      </c>
      <c r="I18" s="23"/>
    </row>
    <row r="19" spans="2:9" x14ac:dyDescent="0.45">
      <c r="B19" s="17" t="s">
        <v>17</v>
      </c>
      <c r="C19" s="19">
        <v>10000</v>
      </c>
      <c r="D19" s="22">
        <v>6</v>
      </c>
      <c r="E19" s="22"/>
      <c r="F19" s="23">
        <f t="shared" ref="F19:F67" si="0">C19</f>
        <v>10000</v>
      </c>
      <c r="G19" s="23"/>
      <c r="H19" s="23">
        <f t="shared" ref="H19:H67" si="1">IF(F19&gt;20000,20000,F19)</f>
        <v>10000</v>
      </c>
      <c r="I19" s="23"/>
    </row>
    <row r="20" spans="2:9" x14ac:dyDescent="0.45">
      <c r="B20" s="17" t="s">
        <v>18</v>
      </c>
      <c r="C20" s="19">
        <v>50000</v>
      </c>
      <c r="D20" s="22">
        <v>5</v>
      </c>
      <c r="E20" s="22"/>
      <c r="F20" s="23">
        <f t="shared" si="0"/>
        <v>50000</v>
      </c>
      <c r="G20" s="23"/>
      <c r="H20" s="23">
        <f t="shared" si="1"/>
        <v>20000</v>
      </c>
      <c r="I20" s="23"/>
    </row>
    <row r="21" spans="2:9" x14ac:dyDescent="0.45">
      <c r="B21" s="17" t="s">
        <v>19</v>
      </c>
      <c r="C21" s="19">
        <v>30000</v>
      </c>
      <c r="D21" s="22">
        <v>15</v>
      </c>
      <c r="E21" s="22"/>
      <c r="F21" s="23">
        <f t="shared" si="0"/>
        <v>30000</v>
      </c>
      <c r="G21" s="23"/>
      <c r="H21" s="23">
        <f t="shared" si="1"/>
        <v>20000</v>
      </c>
      <c r="I21" s="23"/>
    </row>
    <row r="22" spans="2:9" x14ac:dyDescent="0.45">
      <c r="B22" s="17" t="s">
        <v>20</v>
      </c>
      <c r="C22" s="19">
        <v>20000</v>
      </c>
      <c r="D22" s="22">
        <v>10</v>
      </c>
      <c r="E22" s="22"/>
      <c r="F22" s="23">
        <f t="shared" si="0"/>
        <v>20000</v>
      </c>
      <c r="G22" s="23"/>
      <c r="H22" s="23">
        <f t="shared" si="1"/>
        <v>20000</v>
      </c>
      <c r="I22" s="23"/>
    </row>
    <row r="23" spans="2:9" x14ac:dyDescent="0.45">
      <c r="B23" s="17" t="s">
        <v>21</v>
      </c>
      <c r="C23" s="19">
        <v>15000</v>
      </c>
      <c r="D23" s="22">
        <v>10</v>
      </c>
      <c r="E23" s="22"/>
      <c r="F23" s="23">
        <f t="shared" si="0"/>
        <v>15000</v>
      </c>
      <c r="G23" s="23"/>
      <c r="H23" s="23">
        <f t="shared" si="1"/>
        <v>15000</v>
      </c>
      <c r="I23" s="23"/>
    </row>
    <row r="24" spans="2:9" x14ac:dyDescent="0.45">
      <c r="B24" s="17" t="s">
        <v>22</v>
      </c>
      <c r="C24" s="19">
        <v>10000</v>
      </c>
      <c r="D24" s="22">
        <v>10</v>
      </c>
      <c r="E24" s="22"/>
      <c r="F24" s="23">
        <f t="shared" si="0"/>
        <v>10000</v>
      </c>
      <c r="G24" s="23"/>
      <c r="H24" s="23">
        <f t="shared" si="1"/>
        <v>10000</v>
      </c>
      <c r="I24" s="23"/>
    </row>
    <row r="25" spans="2:9" x14ac:dyDescent="0.45">
      <c r="B25" s="17" t="s">
        <v>23</v>
      </c>
      <c r="C25" s="19">
        <v>25000</v>
      </c>
      <c r="D25" s="22">
        <v>15</v>
      </c>
      <c r="E25" s="22"/>
      <c r="F25" s="23">
        <f t="shared" si="0"/>
        <v>25000</v>
      </c>
      <c r="G25" s="23"/>
      <c r="H25" s="23">
        <f t="shared" si="1"/>
        <v>20000</v>
      </c>
      <c r="I25" s="23"/>
    </row>
    <row r="26" spans="2:9" x14ac:dyDescent="0.45">
      <c r="B26" s="17" t="s">
        <v>24</v>
      </c>
      <c r="C26" s="19">
        <v>25000</v>
      </c>
      <c r="D26" s="22">
        <v>10</v>
      </c>
      <c r="E26" s="22"/>
      <c r="F26" s="23">
        <f t="shared" si="0"/>
        <v>25000</v>
      </c>
      <c r="G26" s="23"/>
      <c r="H26" s="23">
        <f t="shared" si="1"/>
        <v>20000</v>
      </c>
      <c r="I26" s="23"/>
    </row>
    <row r="27" spans="2:9" x14ac:dyDescent="0.45">
      <c r="B27" s="17" t="s">
        <v>25</v>
      </c>
      <c r="C27" s="19">
        <v>10000</v>
      </c>
      <c r="D27" s="22">
        <v>15</v>
      </c>
      <c r="E27" s="22"/>
      <c r="F27" s="23">
        <f t="shared" si="0"/>
        <v>10000</v>
      </c>
      <c r="G27" s="23"/>
      <c r="H27" s="23">
        <f t="shared" si="1"/>
        <v>10000</v>
      </c>
      <c r="I27" s="23"/>
    </row>
    <row r="28" spans="2:9" x14ac:dyDescent="0.45">
      <c r="B28" s="17" t="s">
        <v>26</v>
      </c>
      <c r="C28" s="19">
        <v>15000</v>
      </c>
      <c r="D28" s="22">
        <v>5</v>
      </c>
      <c r="E28" s="22"/>
      <c r="F28" s="23">
        <f t="shared" si="0"/>
        <v>15000</v>
      </c>
      <c r="G28" s="23"/>
      <c r="H28" s="23">
        <f t="shared" si="1"/>
        <v>15000</v>
      </c>
      <c r="I28" s="23"/>
    </row>
    <row r="29" spans="2:9" x14ac:dyDescent="0.45">
      <c r="B29" s="17" t="s">
        <v>27</v>
      </c>
      <c r="C29" s="19">
        <v>25000</v>
      </c>
      <c r="D29" s="22">
        <v>10</v>
      </c>
      <c r="E29" s="22"/>
      <c r="F29" s="23">
        <f t="shared" si="0"/>
        <v>25000</v>
      </c>
      <c r="G29" s="23"/>
      <c r="H29" s="23">
        <f t="shared" si="1"/>
        <v>20000</v>
      </c>
      <c r="I29" s="23"/>
    </row>
    <row r="30" spans="2:9" x14ac:dyDescent="0.45">
      <c r="B30" s="17" t="s">
        <v>28</v>
      </c>
      <c r="C30" s="19">
        <v>10000</v>
      </c>
      <c r="D30" s="22">
        <v>5</v>
      </c>
      <c r="E30" s="22"/>
      <c r="F30" s="23">
        <f t="shared" si="0"/>
        <v>10000</v>
      </c>
      <c r="G30" s="23"/>
      <c r="H30" s="23">
        <f t="shared" si="1"/>
        <v>10000</v>
      </c>
      <c r="I30" s="23"/>
    </row>
    <row r="31" spans="2:9" x14ac:dyDescent="0.45">
      <c r="B31" s="17" t="s">
        <v>29</v>
      </c>
      <c r="C31" s="19">
        <v>5000</v>
      </c>
      <c r="D31" s="22">
        <v>10</v>
      </c>
      <c r="E31" s="22"/>
      <c r="F31" s="23">
        <f t="shared" si="0"/>
        <v>5000</v>
      </c>
      <c r="G31" s="23"/>
      <c r="H31" s="23">
        <f t="shared" si="1"/>
        <v>5000</v>
      </c>
      <c r="I31" s="23"/>
    </row>
    <row r="32" spans="2:9" x14ac:dyDescent="0.45">
      <c r="B32" s="17" t="s">
        <v>30</v>
      </c>
      <c r="C32" s="19">
        <v>5000</v>
      </c>
      <c r="D32" s="22">
        <v>10</v>
      </c>
      <c r="E32" s="22"/>
      <c r="F32" s="23">
        <f t="shared" si="0"/>
        <v>5000</v>
      </c>
      <c r="G32" s="23"/>
      <c r="H32" s="23">
        <f t="shared" si="1"/>
        <v>5000</v>
      </c>
      <c r="I32" s="23"/>
    </row>
    <row r="33" spans="2:9" x14ac:dyDescent="0.45">
      <c r="B33" s="17" t="s">
        <v>31</v>
      </c>
      <c r="C33" s="19">
        <v>5000</v>
      </c>
      <c r="D33" s="22">
        <v>10</v>
      </c>
      <c r="E33" s="22"/>
      <c r="F33" s="23">
        <f t="shared" si="0"/>
        <v>5000</v>
      </c>
      <c r="G33" s="23"/>
      <c r="H33" s="23">
        <f t="shared" si="1"/>
        <v>5000</v>
      </c>
      <c r="I33" s="23"/>
    </row>
    <row r="34" spans="2:9" x14ac:dyDescent="0.45">
      <c r="B34" s="17" t="s">
        <v>32</v>
      </c>
      <c r="C34" s="19">
        <v>5000</v>
      </c>
      <c r="D34" s="22">
        <v>15</v>
      </c>
      <c r="E34" s="22"/>
      <c r="F34" s="23">
        <f t="shared" si="0"/>
        <v>5000</v>
      </c>
      <c r="G34" s="23"/>
      <c r="H34" s="23">
        <f t="shared" si="1"/>
        <v>5000</v>
      </c>
      <c r="I34" s="23"/>
    </row>
    <row r="35" spans="2:9" x14ac:dyDescent="0.45">
      <c r="B35" s="17" t="s">
        <v>33</v>
      </c>
      <c r="C35" s="19">
        <v>25000</v>
      </c>
      <c r="D35" s="22">
        <v>10</v>
      </c>
      <c r="E35" s="22"/>
      <c r="F35" s="23">
        <f t="shared" si="0"/>
        <v>25000</v>
      </c>
      <c r="G35" s="23"/>
      <c r="H35" s="23">
        <f t="shared" si="1"/>
        <v>20000</v>
      </c>
      <c r="I35" s="23"/>
    </row>
    <row r="36" spans="2:9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3">
        <f t="shared" si="1"/>
        <v>0</v>
      </c>
      <c r="I36" s="23"/>
    </row>
    <row r="37" spans="2:9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3">
        <f t="shared" si="1"/>
        <v>0</v>
      </c>
      <c r="I37" s="23"/>
    </row>
    <row r="38" spans="2:9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3">
        <f t="shared" si="1"/>
        <v>0</v>
      </c>
      <c r="I38" s="23"/>
    </row>
    <row r="39" spans="2:9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3">
        <f t="shared" si="1"/>
        <v>0</v>
      </c>
      <c r="I39" s="23"/>
    </row>
    <row r="40" spans="2:9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3">
        <f t="shared" si="1"/>
        <v>0</v>
      </c>
      <c r="I40" s="23"/>
    </row>
    <row r="41" spans="2:9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3">
        <f t="shared" si="1"/>
        <v>0</v>
      </c>
      <c r="I41" s="23"/>
    </row>
    <row r="42" spans="2:9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3">
        <f t="shared" si="1"/>
        <v>0</v>
      </c>
      <c r="I42" s="23"/>
    </row>
    <row r="43" spans="2:9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3">
        <f t="shared" si="1"/>
        <v>0</v>
      </c>
      <c r="I43" s="23"/>
    </row>
    <row r="44" spans="2:9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3">
        <f t="shared" si="1"/>
        <v>0</v>
      </c>
      <c r="I44" s="23"/>
    </row>
    <row r="45" spans="2:9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3">
        <f t="shared" si="1"/>
        <v>0</v>
      </c>
      <c r="I45" s="23"/>
    </row>
    <row r="46" spans="2:9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3">
        <f t="shared" si="1"/>
        <v>0</v>
      </c>
      <c r="I46" s="23"/>
    </row>
    <row r="47" spans="2:9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3">
        <f t="shared" si="1"/>
        <v>0</v>
      </c>
      <c r="I47" s="23"/>
    </row>
    <row r="48" spans="2:9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3">
        <f t="shared" si="1"/>
        <v>0</v>
      </c>
      <c r="I48" s="23"/>
    </row>
    <row r="49" spans="2:9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3">
        <f t="shared" si="1"/>
        <v>0</v>
      </c>
      <c r="I49" s="23"/>
    </row>
    <row r="50" spans="2:9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3">
        <f t="shared" si="1"/>
        <v>0</v>
      </c>
      <c r="I50" s="23"/>
    </row>
    <row r="51" spans="2:9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3">
        <f t="shared" si="1"/>
        <v>0</v>
      </c>
      <c r="I51" s="23"/>
    </row>
    <row r="52" spans="2:9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3">
        <f t="shared" si="1"/>
        <v>0</v>
      </c>
      <c r="I52" s="23"/>
    </row>
    <row r="53" spans="2:9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3">
        <f t="shared" si="1"/>
        <v>0</v>
      </c>
      <c r="I53" s="23"/>
    </row>
    <row r="54" spans="2:9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3">
        <f t="shared" si="1"/>
        <v>0</v>
      </c>
      <c r="I54" s="23"/>
    </row>
    <row r="55" spans="2:9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3">
        <f t="shared" si="1"/>
        <v>0</v>
      </c>
      <c r="I55" s="23"/>
    </row>
    <row r="56" spans="2:9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3">
        <f t="shared" si="1"/>
        <v>0</v>
      </c>
      <c r="I56" s="23"/>
    </row>
    <row r="57" spans="2:9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3">
        <f t="shared" si="1"/>
        <v>0</v>
      </c>
      <c r="I57" s="23"/>
    </row>
    <row r="58" spans="2:9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3">
        <f t="shared" si="1"/>
        <v>0</v>
      </c>
      <c r="I58" s="23"/>
    </row>
    <row r="59" spans="2:9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3">
        <f t="shared" si="1"/>
        <v>0</v>
      </c>
      <c r="I59" s="23"/>
    </row>
    <row r="60" spans="2:9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3">
        <f t="shared" si="1"/>
        <v>0</v>
      </c>
      <c r="I60" s="23"/>
    </row>
    <row r="61" spans="2:9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3">
        <f t="shared" si="1"/>
        <v>0</v>
      </c>
      <c r="I61" s="23"/>
    </row>
    <row r="62" spans="2:9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3">
        <f t="shared" si="1"/>
        <v>0</v>
      </c>
      <c r="I62" s="23"/>
    </row>
    <row r="63" spans="2:9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3">
        <f t="shared" si="1"/>
        <v>0</v>
      </c>
      <c r="I63" s="23"/>
    </row>
    <row r="64" spans="2:9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3">
        <f t="shared" si="1"/>
        <v>0</v>
      </c>
      <c r="I64" s="23"/>
    </row>
    <row r="65" spans="2:9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3">
        <f t="shared" si="1"/>
        <v>0</v>
      </c>
      <c r="I65" s="23"/>
    </row>
    <row r="66" spans="2:9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3">
        <f t="shared" si="1"/>
        <v>0</v>
      </c>
      <c r="I66" s="23"/>
    </row>
    <row r="67" spans="2:9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3">
        <f t="shared" si="1"/>
        <v>0</v>
      </c>
      <c r="I67" s="23"/>
    </row>
  </sheetData>
  <sheetProtection sheet="1" objects="1" scenarios="1"/>
  <mergeCells count="159">
    <mergeCell ref="C8:E8"/>
    <mergeCell ref="C9:E9"/>
    <mergeCell ref="H16:I16"/>
    <mergeCell ref="C5:E5"/>
    <mergeCell ref="C6:E6"/>
    <mergeCell ref="C7:E7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4:E64"/>
    <mergeCell ref="F64:G64"/>
    <mergeCell ref="H64:I64"/>
    <mergeCell ref="D61:E61"/>
    <mergeCell ref="F61:G61"/>
    <mergeCell ref="H61:I61"/>
    <mergeCell ref="D62:E62"/>
    <mergeCell ref="F62:G62"/>
    <mergeCell ref="H62:I62"/>
    <mergeCell ref="D67:E67"/>
    <mergeCell ref="F67:G67"/>
    <mergeCell ref="H67:I67"/>
    <mergeCell ref="D65:E65"/>
    <mergeCell ref="F65:G65"/>
    <mergeCell ref="H65:I65"/>
    <mergeCell ref="D66:E66"/>
    <mergeCell ref="F66:G66"/>
    <mergeCell ref="H66:I66"/>
  </mergeCells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7"/>
  <sheetViews>
    <sheetView workbookViewId="0">
      <selection activeCell="F2" sqref="F2"/>
    </sheetView>
  </sheetViews>
  <sheetFormatPr defaultRowHeight="18.75" x14ac:dyDescent="0.45"/>
  <cols>
    <col min="1" max="1" width="9" style="8"/>
    <col min="2" max="2" width="22.5" style="8" customWidth="1"/>
    <col min="3" max="3" width="13.25" style="8" customWidth="1"/>
    <col min="4" max="4" width="3.625" style="8" customWidth="1"/>
    <col min="5" max="5" width="12.125" style="8" customWidth="1"/>
    <col min="6" max="6" width="9" style="8"/>
    <col min="7" max="7" width="5.875" style="8" customWidth="1"/>
    <col min="8" max="8" width="18.875" style="8" customWidth="1"/>
    <col min="9" max="9" width="11.25" style="8" customWidth="1"/>
    <col min="10" max="16384" width="9" style="8"/>
  </cols>
  <sheetData>
    <row r="1" spans="1:9" x14ac:dyDescent="0.45">
      <c r="A1" s="8" t="s">
        <v>76</v>
      </c>
    </row>
    <row r="2" spans="1:9" x14ac:dyDescent="0.45">
      <c r="B2" s="7" t="s">
        <v>0</v>
      </c>
    </row>
    <row r="3" spans="1:9" x14ac:dyDescent="0.45">
      <c r="B3" s="9" t="s">
        <v>67</v>
      </c>
    </row>
    <row r="4" spans="1:9" ht="19.5" thickBot="1" x14ac:dyDescent="0.5">
      <c r="B4" s="9"/>
    </row>
    <row r="5" spans="1:9" x14ac:dyDescent="0.45">
      <c r="B5" s="10" t="s">
        <v>2</v>
      </c>
      <c r="C5" s="33"/>
      <c r="D5" s="33"/>
      <c r="E5" s="34"/>
    </row>
    <row r="6" spans="1:9" x14ac:dyDescent="0.45">
      <c r="B6" s="12" t="s">
        <v>3</v>
      </c>
      <c r="C6" s="22"/>
      <c r="D6" s="22"/>
      <c r="E6" s="35"/>
    </row>
    <row r="7" spans="1:9" x14ac:dyDescent="0.45">
      <c r="B7" s="13" t="s">
        <v>4</v>
      </c>
      <c r="C7" s="27"/>
      <c r="D7" s="28"/>
      <c r="E7" s="29"/>
    </row>
    <row r="8" spans="1:9" x14ac:dyDescent="0.45">
      <c r="B8" s="13" t="s">
        <v>5</v>
      </c>
      <c r="C8" s="27"/>
      <c r="D8" s="28"/>
      <c r="E8" s="29"/>
    </row>
    <row r="9" spans="1:9" ht="19.5" thickBot="1" x14ac:dyDescent="0.5">
      <c r="B9" s="14" t="s">
        <v>6</v>
      </c>
      <c r="C9" s="30"/>
      <c r="D9" s="30"/>
      <c r="E9" s="31"/>
    </row>
    <row r="11" spans="1:9" x14ac:dyDescent="0.45">
      <c r="B11" s="8" t="s">
        <v>7</v>
      </c>
    </row>
    <row r="12" spans="1:9" x14ac:dyDescent="0.45">
      <c r="E12" s="8" t="s">
        <v>75</v>
      </c>
    </row>
    <row r="13" spans="1:9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</row>
    <row r="15" spans="1:9" x14ac:dyDescent="0.45">
      <c r="B15" s="8" t="s">
        <v>8</v>
      </c>
    </row>
    <row r="16" spans="1:9" x14ac:dyDescent="0.45">
      <c r="F16" s="8" t="s">
        <v>9</v>
      </c>
      <c r="H16" s="32">
        <f>SUM(H18:I67)</f>
        <v>0</v>
      </c>
      <c r="I16" s="32"/>
    </row>
    <row r="17" spans="2:9" ht="37.5" customHeight="1" x14ac:dyDescent="0.45">
      <c r="B17" s="17"/>
      <c r="C17" s="18" t="s">
        <v>68</v>
      </c>
      <c r="D17" s="26" t="s">
        <v>69</v>
      </c>
      <c r="E17" s="26"/>
      <c r="F17" s="26" t="s">
        <v>66</v>
      </c>
      <c r="G17" s="26"/>
      <c r="H17" s="25" t="s">
        <v>15</v>
      </c>
      <c r="I17" s="25"/>
    </row>
    <row r="18" spans="2:9" x14ac:dyDescent="0.45">
      <c r="B18" s="17" t="s">
        <v>16</v>
      </c>
      <c r="C18" s="19"/>
      <c r="D18" s="22"/>
      <c r="E18" s="22"/>
      <c r="F18" s="23">
        <f>C18</f>
        <v>0</v>
      </c>
      <c r="G18" s="23"/>
      <c r="H18" s="23">
        <f>IF(F18&gt;20000,20000,F18)</f>
        <v>0</v>
      </c>
      <c r="I18" s="23"/>
    </row>
    <row r="19" spans="2:9" x14ac:dyDescent="0.45">
      <c r="B19" s="17" t="s">
        <v>17</v>
      </c>
      <c r="C19" s="19"/>
      <c r="D19" s="22"/>
      <c r="E19" s="22"/>
      <c r="F19" s="23">
        <f t="shared" ref="F19:F67" si="0">C19</f>
        <v>0</v>
      </c>
      <c r="G19" s="23"/>
      <c r="H19" s="23">
        <f t="shared" ref="H19:H67" si="1">IF(F19&gt;20000,20000,F19)</f>
        <v>0</v>
      </c>
      <c r="I19" s="23"/>
    </row>
    <row r="20" spans="2:9" x14ac:dyDescent="0.45">
      <c r="B20" s="17" t="s">
        <v>18</v>
      </c>
      <c r="C20" s="19"/>
      <c r="D20" s="22"/>
      <c r="E20" s="22"/>
      <c r="F20" s="23">
        <f t="shared" si="0"/>
        <v>0</v>
      </c>
      <c r="G20" s="23"/>
      <c r="H20" s="23">
        <f t="shared" si="1"/>
        <v>0</v>
      </c>
      <c r="I20" s="23"/>
    </row>
    <row r="21" spans="2:9" x14ac:dyDescent="0.45">
      <c r="B21" s="17" t="s">
        <v>19</v>
      </c>
      <c r="C21" s="19"/>
      <c r="D21" s="22"/>
      <c r="E21" s="22"/>
      <c r="F21" s="23">
        <f t="shared" si="0"/>
        <v>0</v>
      </c>
      <c r="G21" s="23"/>
      <c r="H21" s="23">
        <f t="shared" si="1"/>
        <v>0</v>
      </c>
      <c r="I21" s="23"/>
    </row>
    <row r="22" spans="2:9" x14ac:dyDescent="0.45">
      <c r="B22" s="17" t="s">
        <v>20</v>
      </c>
      <c r="C22" s="19"/>
      <c r="D22" s="22"/>
      <c r="E22" s="22"/>
      <c r="F22" s="23">
        <f t="shared" si="0"/>
        <v>0</v>
      </c>
      <c r="G22" s="23"/>
      <c r="H22" s="23">
        <f t="shared" si="1"/>
        <v>0</v>
      </c>
      <c r="I22" s="23"/>
    </row>
    <row r="23" spans="2:9" x14ac:dyDescent="0.45">
      <c r="B23" s="17" t="s">
        <v>21</v>
      </c>
      <c r="C23" s="19"/>
      <c r="D23" s="22"/>
      <c r="E23" s="22"/>
      <c r="F23" s="23">
        <f t="shared" si="0"/>
        <v>0</v>
      </c>
      <c r="G23" s="23"/>
      <c r="H23" s="23">
        <f t="shared" si="1"/>
        <v>0</v>
      </c>
      <c r="I23" s="23"/>
    </row>
    <row r="24" spans="2:9" x14ac:dyDescent="0.45">
      <c r="B24" s="17" t="s">
        <v>22</v>
      </c>
      <c r="C24" s="19"/>
      <c r="D24" s="22"/>
      <c r="E24" s="22"/>
      <c r="F24" s="23">
        <f t="shared" si="0"/>
        <v>0</v>
      </c>
      <c r="G24" s="23"/>
      <c r="H24" s="23">
        <f t="shared" si="1"/>
        <v>0</v>
      </c>
      <c r="I24" s="23"/>
    </row>
    <row r="25" spans="2:9" x14ac:dyDescent="0.45">
      <c r="B25" s="17" t="s">
        <v>23</v>
      </c>
      <c r="C25" s="19"/>
      <c r="D25" s="22"/>
      <c r="E25" s="22"/>
      <c r="F25" s="23">
        <f t="shared" si="0"/>
        <v>0</v>
      </c>
      <c r="G25" s="23"/>
      <c r="H25" s="23">
        <f t="shared" si="1"/>
        <v>0</v>
      </c>
      <c r="I25" s="23"/>
    </row>
    <row r="26" spans="2:9" x14ac:dyDescent="0.45">
      <c r="B26" s="17" t="s">
        <v>24</v>
      </c>
      <c r="C26" s="19"/>
      <c r="D26" s="22"/>
      <c r="E26" s="22"/>
      <c r="F26" s="23">
        <f t="shared" si="0"/>
        <v>0</v>
      </c>
      <c r="G26" s="23"/>
      <c r="H26" s="23">
        <f t="shared" si="1"/>
        <v>0</v>
      </c>
      <c r="I26" s="23"/>
    </row>
    <row r="27" spans="2:9" x14ac:dyDescent="0.45">
      <c r="B27" s="17" t="s">
        <v>25</v>
      </c>
      <c r="C27" s="19"/>
      <c r="D27" s="22"/>
      <c r="E27" s="22"/>
      <c r="F27" s="23">
        <f t="shared" si="0"/>
        <v>0</v>
      </c>
      <c r="G27" s="23"/>
      <c r="H27" s="23">
        <f t="shared" si="1"/>
        <v>0</v>
      </c>
      <c r="I27" s="23"/>
    </row>
    <row r="28" spans="2:9" x14ac:dyDescent="0.45">
      <c r="B28" s="17" t="s">
        <v>26</v>
      </c>
      <c r="C28" s="19"/>
      <c r="D28" s="22"/>
      <c r="E28" s="22"/>
      <c r="F28" s="23">
        <f t="shared" si="0"/>
        <v>0</v>
      </c>
      <c r="G28" s="23"/>
      <c r="H28" s="23">
        <f t="shared" si="1"/>
        <v>0</v>
      </c>
      <c r="I28" s="23"/>
    </row>
    <row r="29" spans="2:9" x14ac:dyDescent="0.45">
      <c r="B29" s="17" t="s">
        <v>27</v>
      </c>
      <c r="C29" s="19"/>
      <c r="D29" s="22"/>
      <c r="E29" s="22"/>
      <c r="F29" s="23">
        <f t="shared" si="0"/>
        <v>0</v>
      </c>
      <c r="G29" s="23"/>
      <c r="H29" s="23">
        <f t="shared" si="1"/>
        <v>0</v>
      </c>
      <c r="I29" s="23"/>
    </row>
    <row r="30" spans="2:9" x14ac:dyDescent="0.45">
      <c r="B30" s="17" t="s">
        <v>28</v>
      </c>
      <c r="C30" s="19"/>
      <c r="D30" s="22"/>
      <c r="E30" s="22"/>
      <c r="F30" s="23">
        <f t="shared" si="0"/>
        <v>0</v>
      </c>
      <c r="G30" s="23"/>
      <c r="H30" s="23">
        <f t="shared" si="1"/>
        <v>0</v>
      </c>
      <c r="I30" s="23"/>
    </row>
    <row r="31" spans="2:9" x14ac:dyDescent="0.45">
      <c r="B31" s="17" t="s">
        <v>29</v>
      </c>
      <c r="C31" s="19"/>
      <c r="D31" s="22"/>
      <c r="E31" s="22"/>
      <c r="F31" s="23">
        <f t="shared" si="0"/>
        <v>0</v>
      </c>
      <c r="G31" s="23"/>
      <c r="H31" s="23">
        <f t="shared" si="1"/>
        <v>0</v>
      </c>
      <c r="I31" s="23"/>
    </row>
    <row r="32" spans="2:9" x14ac:dyDescent="0.45">
      <c r="B32" s="17" t="s">
        <v>30</v>
      </c>
      <c r="C32" s="19"/>
      <c r="D32" s="22"/>
      <c r="E32" s="22"/>
      <c r="F32" s="23">
        <f t="shared" si="0"/>
        <v>0</v>
      </c>
      <c r="G32" s="23"/>
      <c r="H32" s="23">
        <f t="shared" si="1"/>
        <v>0</v>
      </c>
      <c r="I32" s="23"/>
    </row>
    <row r="33" spans="2:9" x14ac:dyDescent="0.45">
      <c r="B33" s="17" t="s">
        <v>31</v>
      </c>
      <c r="C33" s="19"/>
      <c r="D33" s="22"/>
      <c r="E33" s="22"/>
      <c r="F33" s="23">
        <f t="shared" si="0"/>
        <v>0</v>
      </c>
      <c r="G33" s="23"/>
      <c r="H33" s="23">
        <f t="shared" si="1"/>
        <v>0</v>
      </c>
      <c r="I33" s="23"/>
    </row>
    <row r="34" spans="2:9" x14ac:dyDescent="0.45">
      <c r="B34" s="17" t="s">
        <v>32</v>
      </c>
      <c r="C34" s="19"/>
      <c r="D34" s="22"/>
      <c r="E34" s="22"/>
      <c r="F34" s="23">
        <f t="shared" si="0"/>
        <v>0</v>
      </c>
      <c r="G34" s="23"/>
      <c r="H34" s="23">
        <f t="shared" si="1"/>
        <v>0</v>
      </c>
      <c r="I34" s="23"/>
    </row>
    <row r="35" spans="2:9" x14ac:dyDescent="0.45">
      <c r="B35" s="17" t="s">
        <v>33</v>
      </c>
      <c r="C35" s="19"/>
      <c r="D35" s="22"/>
      <c r="E35" s="22"/>
      <c r="F35" s="23">
        <f t="shared" si="0"/>
        <v>0</v>
      </c>
      <c r="G35" s="23"/>
      <c r="H35" s="23">
        <f t="shared" si="1"/>
        <v>0</v>
      </c>
      <c r="I35" s="23"/>
    </row>
    <row r="36" spans="2:9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3">
        <f t="shared" si="1"/>
        <v>0</v>
      </c>
      <c r="I36" s="23"/>
    </row>
    <row r="37" spans="2:9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3">
        <f t="shared" si="1"/>
        <v>0</v>
      </c>
      <c r="I37" s="23"/>
    </row>
    <row r="38" spans="2:9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3">
        <f t="shared" si="1"/>
        <v>0</v>
      </c>
      <c r="I38" s="23"/>
    </row>
    <row r="39" spans="2:9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3">
        <f t="shared" si="1"/>
        <v>0</v>
      </c>
      <c r="I39" s="23"/>
    </row>
    <row r="40" spans="2:9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3">
        <f t="shared" si="1"/>
        <v>0</v>
      </c>
      <c r="I40" s="23"/>
    </row>
    <row r="41" spans="2:9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3">
        <f t="shared" si="1"/>
        <v>0</v>
      </c>
      <c r="I41" s="23"/>
    </row>
    <row r="42" spans="2:9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3">
        <f t="shared" si="1"/>
        <v>0</v>
      </c>
      <c r="I42" s="23"/>
    </row>
    <row r="43" spans="2:9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3">
        <f t="shared" si="1"/>
        <v>0</v>
      </c>
      <c r="I43" s="23"/>
    </row>
    <row r="44" spans="2:9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3">
        <f t="shared" si="1"/>
        <v>0</v>
      </c>
      <c r="I44" s="23"/>
    </row>
    <row r="45" spans="2:9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3">
        <f t="shared" si="1"/>
        <v>0</v>
      </c>
      <c r="I45" s="23"/>
    </row>
    <row r="46" spans="2:9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3">
        <f t="shared" si="1"/>
        <v>0</v>
      </c>
      <c r="I46" s="23"/>
    </row>
    <row r="47" spans="2:9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3">
        <f t="shared" si="1"/>
        <v>0</v>
      </c>
      <c r="I47" s="23"/>
    </row>
    <row r="48" spans="2:9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3">
        <f t="shared" si="1"/>
        <v>0</v>
      </c>
      <c r="I48" s="23"/>
    </row>
    <row r="49" spans="2:9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3">
        <f t="shared" si="1"/>
        <v>0</v>
      </c>
      <c r="I49" s="23"/>
    </row>
    <row r="50" spans="2:9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3">
        <f t="shared" si="1"/>
        <v>0</v>
      </c>
      <c r="I50" s="23"/>
    </row>
    <row r="51" spans="2:9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3">
        <f t="shared" si="1"/>
        <v>0</v>
      </c>
      <c r="I51" s="23"/>
    </row>
    <row r="52" spans="2:9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3">
        <f t="shared" si="1"/>
        <v>0</v>
      </c>
      <c r="I52" s="23"/>
    </row>
    <row r="53" spans="2:9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3">
        <f t="shared" si="1"/>
        <v>0</v>
      </c>
      <c r="I53" s="23"/>
    </row>
    <row r="54" spans="2:9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3">
        <f t="shared" si="1"/>
        <v>0</v>
      </c>
      <c r="I54" s="23"/>
    </row>
    <row r="55" spans="2:9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3">
        <f t="shared" si="1"/>
        <v>0</v>
      </c>
      <c r="I55" s="23"/>
    </row>
    <row r="56" spans="2:9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3">
        <f t="shared" si="1"/>
        <v>0</v>
      </c>
      <c r="I56" s="23"/>
    </row>
    <row r="57" spans="2:9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3">
        <f t="shared" si="1"/>
        <v>0</v>
      </c>
      <c r="I57" s="23"/>
    </row>
    <row r="58" spans="2:9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3">
        <f t="shared" si="1"/>
        <v>0</v>
      </c>
      <c r="I58" s="23"/>
    </row>
    <row r="59" spans="2:9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3">
        <f t="shared" si="1"/>
        <v>0</v>
      </c>
      <c r="I59" s="23"/>
    </row>
    <row r="60" spans="2:9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3">
        <f t="shared" si="1"/>
        <v>0</v>
      </c>
      <c r="I60" s="23"/>
    </row>
    <row r="61" spans="2:9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3">
        <f t="shared" si="1"/>
        <v>0</v>
      </c>
      <c r="I61" s="23"/>
    </row>
    <row r="62" spans="2:9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3">
        <f t="shared" si="1"/>
        <v>0</v>
      </c>
      <c r="I62" s="23"/>
    </row>
    <row r="63" spans="2:9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3">
        <f t="shared" si="1"/>
        <v>0</v>
      </c>
      <c r="I63" s="23"/>
    </row>
    <row r="64" spans="2:9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3">
        <f t="shared" si="1"/>
        <v>0</v>
      </c>
      <c r="I64" s="23"/>
    </row>
    <row r="65" spans="2:9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3">
        <f t="shared" si="1"/>
        <v>0</v>
      </c>
      <c r="I65" s="23"/>
    </row>
    <row r="66" spans="2:9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3">
        <f t="shared" si="1"/>
        <v>0</v>
      </c>
      <c r="I66" s="23"/>
    </row>
    <row r="67" spans="2:9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3">
        <f t="shared" si="1"/>
        <v>0</v>
      </c>
      <c r="I67" s="23"/>
    </row>
  </sheetData>
  <mergeCells count="159">
    <mergeCell ref="C8:E8"/>
    <mergeCell ref="C9:E9"/>
    <mergeCell ref="H16:I16"/>
    <mergeCell ref="C5:E5"/>
    <mergeCell ref="C6:E6"/>
    <mergeCell ref="C7:E7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4:E64"/>
    <mergeCell ref="F64:G64"/>
    <mergeCell ref="H64:I64"/>
    <mergeCell ref="D61:E61"/>
    <mergeCell ref="F61:G61"/>
    <mergeCell ref="H61:I61"/>
    <mergeCell ref="D62:E62"/>
    <mergeCell ref="F62:G62"/>
    <mergeCell ref="H62:I62"/>
    <mergeCell ref="D67:E67"/>
    <mergeCell ref="F67:G67"/>
    <mergeCell ref="H67:I67"/>
    <mergeCell ref="D65:E65"/>
    <mergeCell ref="F65:G65"/>
    <mergeCell ref="H65:I65"/>
    <mergeCell ref="D66:E66"/>
    <mergeCell ref="F66:G66"/>
    <mergeCell ref="H66:I66"/>
  </mergeCells>
  <phoneticPr fontId="3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7"/>
  <sheetViews>
    <sheetView workbookViewId="0">
      <selection activeCell="L17" sqref="L17"/>
    </sheetView>
  </sheetViews>
  <sheetFormatPr defaultRowHeight="18.75" x14ac:dyDescent="0.45"/>
  <cols>
    <col min="1" max="1" width="9" style="8"/>
    <col min="2" max="2" width="25" style="8" customWidth="1"/>
    <col min="3" max="3" width="13.25" style="8" customWidth="1"/>
    <col min="4" max="4" width="3.625" style="8" customWidth="1"/>
    <col min="5" max="5" width="9.125" style="8" customWidth="1"/>
    <col min="6" max="6" width="9" style="8"/>
    <col min="7" max="7" width="5.875" style="8" customWidth="1"/>
    <col min="8" max="8" width="17.625" style="8" customWidth="1"/>
    <col min="9" max="9" width="11.25" style="8" customWidth="1"/>
    <col min="10" max="16384" width="9" style="8"/>
  </cols>
  <sheetData>
    <row r="1" spans="1:9" x14ac:dyDescent="0.45">
      <c r="A1" s="8" t="s">
        <v>77</v>
      </c>
    </row>
    <row r="2" spans="1:9" x14ac:dyDescent="0.45">
      <c r="B2" s="7" t="s">
        <v>0</v>
      </c>
    </row>
    <row r="3" spans="1:9" x14ac:dyDescent="0.45">
      <c r="B3" s="9" t="s">
        <v>67</v>
      </c>
    </row>
    <row r="4" spans="1:9" ht="19.5" thickBot="1" x14ac:dyDescent="0.5">
      <c r="B4" s="9"/>
    </row>
    <row r="5" spans="1:9" x14ac:dyDescent="0.45">
      <c r="B5" s="10" t="s">
        <v>2</v>
      </c>
      <c r="C5" s="33"/>
      <c r="D5" s="33"/>
      <c r="E5" s="34"/>
    </row>
    <row r="6" spans="1:9" x14ac:dyDescent="0.45">
      <c r="B6" s="12" t="s">
        <v>3</v>
      </c>
      <c r="C6" s="22"/>
      <c r="D6" s="22"/>
      <c r="E6" s="35"/>
    </row>
    <row r="7" spans="1:9" x14ac:dyDescent="0.45">
      <c r="B7" s="13" t="s">
        <v>4</v>
      </c>
      <c r="C7" s="27"/>
      <c r="D7" s="28"/>
      <c r="E7" s="29"/>
    </row>
    <row r="8" spans="1:9" x14ac:dyDescent="0.45">
      <c r="B8" s="13" t="s">
        <v>5</v>
      </c>
      <c r="C8" s="27"/>
      <c r="D8" s="28"/>
      <c r="E8" s="29"/>
    </row>
    <row r="9" spans="1:9" ht="19.5" thickBot="1" x14ac:dyDescent="0.5">
      <c r="B9" s="14" t="s">
        <v>6</v>
      </c>
      <c r="C9" s="30"/>
      <c r="D9" s="30"/>
      <c r="E9" s="31"/>
    </row>
    <row r="11" spans="1:9" x14ac:dyDescent="0.45">
      <c r="B11" s="8" t="s">
        <v>7</v>
      </c>
    </row>
    <row r="12" spans="1:9" x14ac:dyDescent="0.45">
      <c r="E12" s="8" t="s">
        <v>75</v>
      </c>
    </row>
    <row r="13" spans="1:9" x14ac:dyDescent="0.45">
      <c r="B13" s="8">
        <v>2</v>
      </c>
      <c r="C13" s="36" t="s">
        <v>70</v>
      </c>
      <c r="D13" s="8" t="s">
        <v>71</v>
      </c>
      <c r="E13" s="15"/>
      <c r="F13" s="16" t="s">
        <v>74</v>
      </c>
      <c r="G13" s="16" t="s">
        <v>73</v>
      </c>
      <c r="H13" s="37">
        <f>B13*E13*10000</f>
        <v>0</v>
      </c>
    </row>
    <row r="15" spans="1:9" x14ac:dyDescent="0.45">
      <c r="B15" s="8" t="s">
        <v>8</v>
      </c>
    </row>
    <row r="16" spans="1:9" x14ac:dyDescent="0.45">
      <c r="F16" s="8" t="s">
        <v>9</v>
      </c>
      <c r="H16" s="32">
        <f>SUM(H18:I67)</f>
        <v>0</v>
      </c>
      <c r="I16" s="32"/>
    </row>
    <row r="17" spans="2:9" ht="37.5" customHeight="1" x14ac:dyDescent="0.45">
      <c r="B17" s="17"/>
      <c r="C17" s="18" t="s">
        <v>68</v>
      </c>
      <c r="D17" s="26" t="s">
        <v>69</v>
      </c>
      <c r="E17" s="26"/>
      <c r="F17" s="26" t="s">
        <v>66</v>
      </c>
      <c r="G17" s="26"/>
      <c r="H17" s="25" t="s">
        <v>15</v>
      </c>
      <c r="I17" s="25"/>
    </row>
    <row r="18" spans="2:9" x14ac:dyDescent="0.45">
      <c r="B18" s="17" t="s">
        <v>16</v>
      </c>
      <c r="C18" s="19"/>
      <c r="D18" s="22"/>
      <c r="E18" s="22"/>
      <c r="F18" s="23">
        <f>C18</f>
        <v>0</v>
      </c>
      <c r="G18" s="23"/>
      <c r="H18" s="23">
        <f>IF(F18&gt;20000,20000,F18)</f>
        <v>0</v>
      </c>
      <c r="I18" s="23"/>
    </row>
    <row r="19" spans="2:9" x14ac:dyDescent="0.45">
      <c r="B19" s="17" t="s">
        <v>17</v>
      </c>
      <c r="C19" s="19"/>
      <c r="D19" s="22"/>
      <c r="E19" s="22"/>
      <c r="F19" s="23">
        <f t="shared" ref="F19:F67" si="0">C19</f>
        <v>0</v>
      </c>
      <c r="G19" s="23"/>
      <c r="H19" s="23">
        <f t="shared" ref="H19:H67" si="1">IF(F19&gt;20000,20000,F19)</f>
        <v>0</v>
      </c>
      <c r="I19" s="23"/>
    </row>
    <row r="20" spans="2:9" x14ac:dyDescent="0.45">
      <c r="B20" s="17" t="s">
        <v>18</v>
      </c>
      <c r="C20" s="19"/>
      <c r="D20" s="22"/>
      <c r="E20" s="22"/>
      <c r="F20" s="23">
        <f t="shared" si="0"/>
        <v>0</v>
      </c>
      <c r="G20" s="23"/>
      <c r="H20" s="23">
        <f t="shared" si="1"/>
        <v>0</v>
      </c>
      <c r="I20" s="23"/>
    </row>
    <row r="21" spans="2:9" x14ac:dyDescent="0.45">
      <c r="B21" s="17" t="s">
        <v>19</v>
      </c>
      <c r="C21" s="19"/>
      <c r="D21" s="22"/>
      <c r="E21" s="22"/>
      <c r="F21" s="23">
        <f t="shared" si="0"/>
        <v>0</v>
      </c>
      <c r="G21" s="23"/>
      <c r="H21" s="23">
        <f t="shared" si="1"/>
        <v>0</v>
      </c>
      <c r="I21" s="23"/>
    </row>
    <row r="22" spans="2:9" x14ac:dyDescent="0.45">
      <c r="B22" s="17" t="s">
        <v>20</v>
      </c>
      <c r="C22" s="19"/>
      <c r="D22" s="22"/>
      <c r="E22" s="22"/>
      <c r="F22" s="23">
        <f t="shared" si="0"/>
        <v>0</v>
      </c>
      <c r="G22" s="23"/>
      <c r="H22" s="23">
        <f t="shared" si="1"/>
        <v>0</v>
      </c>
      <c r="I22" s="23"/>
    </row>
    <row r="23" spans="2:9" x14ac:dyDescent="0.45">
      <c r="B23" s="17" t="s">
        <v>21</v>
      </c>
      <c r="C23" s="19"/>
      <c r="D23" s="22"/>
      <c r="E23" s="22"/>
      <c r="F23" s="23">
        <f t="shared" si="0"/>
        <v>0</v>
      </c>
      <c r="G23" s="23"/>
      <c r="H23" s="23">
        <f t="shared" si="1"/>
        <v>0</v>
      </c>
      <c r="I23" s="23"/>
    </row>
    <row r="24" spans="2:9" x14ac:dyDescent="0.45">
      <c r="B24" s="17" t="s">
        <v>22</v>
      </c>
      <c r="C24" s="19"/>
      <c r="D24" s="22"/>
      <c r="E24" s="22"/>
      <c r="F24" s="23">
        <f t="shared" si="0"/>
        <v>0</v>
      </c>
      <c r="G24" s="23"/>
      <c r="H24" s="23">
        <f t="shared" si="1"/>
        <v>0</v>
      </c>
      <c r="I24" s="23"/>
    </row>
    <row r="25" spans="2:9" x14ac:dyDescent="0.45">
      <c r="B25" s="17" t="s">
        <v>23</v>
      </c>
      <c r="C25" s="19"/>
      <c r="D25" s="22"/>
      <c r="E25" s="22"/>
      <c r="F25" s="23">
        <f t="shared" si="0"/>
        <v>0</v>
      </c>
      <c r="G25" s="23"/>
      <c r="H25" s="23">
        <f t="shared" si="1"/>
        <v>0</v>
      </c>
      <c r="I25" s="23"/>
    </row>
    <row r="26" spans="2:9" x14ac:dyDescent="0.45">
      <c r="B26" s="17" t="s">
        <v>24</v>
      </c>
      <c r="C26" s="19"/>
      <c r="D26" s="22"/>
      <c r="E26" s="22"/>
      <c r="F26" s="23">
        <f t="shared" si="0"/>
        <v>0</v>
      </c>
      <c r="G26" s="23"/>
      <c r="H26" s="23">
        <f t="shared" si="1"/>
        <v>0</v>
      </c>
      <c r="I26" s="23"/>
    </row>
    <row r="27" spans="2:9" x14ac:dyDescent="0.45">
      <c r="B27" s="17" t="s">
        <v>25</v>
      </c>
      <c r="C27" s="19"/>
      <c r="D27" s="22"/>
      <c r="E27" s="22"/>
      <c r="F27" s="23">
        <f t="shared" si="0"/>
        <v>0</v>
      </c>
      <c r="G27" s="23"/>
      <c r="H27" s="23">
        <f t="shared" si="1"/>
        <v>0</v>
      </c>
      <c r="I27" s="23"/>
    </row>
    <row r="28" spans="2:9" x14ac:dyDescent="0.45">
      <c r="B28" s="17" t="s">
        <v>26</v>
      </c>
      <c r="C28" s="19"/>
      <c r="D28" s="22"/>
      <c r="E28" s="22"/>
      <c r="F28" s="23">
        <f t="shared" si="0"/>
        <v>0</v>
      </c>
      <c r="G28" s="23"/>
      <c r="H28" s="23">
        <f t="shared" si="1"/>
        <v>0</v>
      </c>
      <c r="I28" s="23"/>
    </row>
    <row r="29" spans="2:9" x14ac:dyDescent="0.45">
      <c r="B29" s="17" t="s">
        <v>27</v>
      </c>
      <c r="C29" s="19"/>
      <c r="D29" s="22"/>
      <c r="E29" s="22"/>
      <c r="F29" s="23">
        <f t="shared" si="0"/>
        <v>0</v>
      </c>
      <c r="G29" s="23"/>
      <c r="H29" s="23">
        <f t="shared" si="1"/>
        <v>0</v>
      </c>
      <c r="I29" s="23"/>
    </row>
    <row r="30" spans="2:9" x14ac:dyDescent="0.45">
      <c r="B30" s="17" t="s">
        <v>28</v>
      </c>
      <c r="C30" s="19"/>
      <c r="D30" s="22"/>
      <c r="E30" s="22"/>
      <c r="F30" s="23">
        <f t="shared" si="0"/>
        <v>0</v>
      </c>
      <c r="G30" s="23"/>
      <c r="H30" s="23">
        <f t="shared" si="1"/>
        <v>0</v>
      </c>
      <c r="I30" s="23"/>
    </row>
    <row r="31" spans="2:9" x14ac:dyDescent="0.45">
      <c r="B31" s="17" t="s">
        <v>29</v>
      </c>
      <c r="C31" s="19"/>
      <c r="D31" s="22"/>
      <c r="E31" s="22"/>
      <c r="F31" s="23">
        <f t="shared" si="0"/>
        <v>0</v>
      </c>
      <c r="G31" s="23"/>
      <c r="H31" s="23">
        <f t="shared" si="1"/>
        <v>0</v>
      </c>
      <c r="I31" s="23"/>
    </row>
    <row r="32" spans="2:9" x14ac:dyDescent="0.45">
      <c r="B32" s="17" t="s">
        <v>30</v>
      </c>
      <c r="C32" s="19"/>
      <c r="D32" s="22"/>
      <c r="E32" s="22"/>
      <c r="F32" s="23">
        <f t="shared" si="0"/>
        <v>0</v>
      </c>
      <c r="G32" s="23"/>
      <c r="H32" s="23">
        <f t="shared" si="1"/>
        <v>0</v>
      </c>
      <c r="I32" s="23"/>
    </row>
    <row r="33" spans="2:9" x14ac:dyDescent="0.45">
      <c r="B33" s="17" t="s">
        <v>31</v>
      </c>
      <c r="C33" s="19"/>
      <c r="D33" s="22"/>
      <c r="E33" s="22"/>
      <c r="F33" s="23">
        <f t="shared" si="0"/>
        <v>0</v>
      </c>
      <c r="G33" s="23"/>
      <c r="H33" s="23">
        <f t="shared" si="1"/>
        <v>0</v>
      </c>
      <c r="I33" s="23"/>
    </row>
    <row r="34" spans="2:9" x14ac:dyDescent="0.45">
      <c r="B34" s="17" t="s">
        <v>32</v>
      </c>
      <c r="C34" s="19"/>
      <c r="D34" s="22"/>
      <c r="E34" s="22"/>
      <c r="F34" s="23">
        <f t="shared" si="0"/>
        <v>0</v>
      </c>
      <c r="G34" s="23"/>
      <c r="H34" s="23">
        <f t="shared" si="1"/>
        <v>0</v>
      </c>
      <c r="I34" s="23"/>
    </row>
    <row r="35" spans="2:9" x14ac:dyDescent="0.45">
      <c r="B35" s="17" t="s">
        <v>33</v>
      </c>
      <c r="C35" s="19"/>
      <c r="D35" s="22"/>
      <c r="E35" s="22"/>
      <c r="F35" s="23">
        <f t="shared" si="0"/>
        <v>0</v>
      </c>
      <c r="G35" s="23"/>
      <c r="H35" s="23">
        <f t="shared" si="1"/>
        <v>0</v>
      </c>
      <c r="I35" s="23"/>
    </row>
    <row r="36" spans="2:9" x14ac:dyDescent="0.45">
      <c r="B36" s="17" t="s">
        <v>34</v>
      </c>
      <c r="C36" s="19"/>
      <c r="D36" s="22"/>
      <c r="E36" s="22"/>
      <c r="F36" s="23">
        <f t="shared" si="0"/>
        <v>0</v>
      </c>
      <c r="G36" s="23"/>
      <c r="H36" s="23">
        <f t="shared" si="1"/>
        <v>0</v>
      </c>
      <c r="I36" s="23"/>
    </row>
    <row r="37" spans="2:9" x14ac:dyDescent="0.45">
      <c r="B37" s="17" t="s">
        <v>35</v>
      </c>
      <c r="C37" s="19"/>
      <c r="D37" s="22"/>
      <c r="E37" s="22"/>
      <c r="F37" s="23">
        <f t="shared" si="0"/>
        <v>0</v>
      </c>
      <c r="G37" s="23"/>
      <c r="H37" s="23">
        <f t="shared" si="1"/>
        <v>0</v>
      </c>
      <c r="I37" s="23"/>
    </row>
    <row r="38" spans="2:9" x14ac:dyDescent="0.45">
      <c r="B38" s="17" t="s">
        <v>36</v>
      </c>
      <c r="C38" s="19"/>
      <c r="D38" s="22"/>
      <c r="E38" s="22"/>
      <c r="F38" s="23">
        <f t="shared" si="0"/>
        <v>0</v>
      </c>
      <c r="G38" s="23"/>
      <c r="H38" s="23">
        <f t="shared" si="1"/>
        <v>0</v>
      </c>
      <c r="I38" s="23"/>
    </row>
    <row r="39" spans="2:9" x14ac:dyDescent="0.45">
      <c r="B39" s="17" t="s">
        <v>37</v>
      </c>
      <c r="C39" s="19"/>
      <c r="D39" s="22"/>
      <c r="E39" s="22"/>
      <c r="F39" s="23">
        <f t="shared" si="0"/>
        <v>0</v>
      </c>
      <c r="G39" s="23"/>
      <c r="H39" s="23">
        <f t="shared" si="1"/>
        <v>0</v>
      </c>
      <c r="I39" s="23"/>
    </row>
    <row r="40" spans="2:9" x14ac:dyDescent="0.45">
      <c r="B40" s="17" t="s">
        <v>38</v>
      </c>
      <c r="C40" s="19"/>
      <c r="D40" s="22"/>
      <c r="E40" s="22"/>
      <c r="F40" s="23">
        <f t="shared" si="0"/>
        <v>0</v>
      </c>
      <c r="G40" s="23"/>
      <c r="H40" s="23">
        <f t="shared" si="1"/>
        <v>0</v>
      </c>
      <c r="I40" s="23"/>
    </row>
    <row r="41" spans="2:9" x14ac:dyDescent="0.45">
      <c r="B41" s="17" t="s">
        <v>39</v>
      </c>
      <c r="C41" s="19"/>
      <c r="D41" s="22"/>
      <c r="E41" s="22"/>
      <c r="F41" s="23">
        <f t="shared" si="0"/>
        <v>0</v>
      </c>
      <c r="G41" s="23"/>
      <c r="H41" s="23">
        <f t="shared" si="1"/>
        <v>0</v>
      </c>
      <c r="I41" s="23"/>
    </row>
    <row r="42" spans="2:9" x14ac:dyDescent="0.45">
      <c r="B42" s="17" t="s">
        <v>40</v>
      </c>
      <c r="C42" s="19"/>
      <c r="D42" s="22"/>
      <c r="E42" s="22"/>
      <c r="F42" s="23">
        <f t="shared" si="0"/>
        <v>0</v>
      </c>
      <c r="G42" s="23"/>
      <c r="H42" s="23">
        <f t="shared" si="1"/>
        <v>0</v>
      </c>
      <c r="I42" s="23"/>
    </row>
    <row r="43" spans="2:9" x14ac:dyDescent="0.45">
      <c r="B43" s="17" t="s">
        <v>41</v>
      </c>
      <c r="C43" s="19"/>
      <c r="D43" s="22"/>
      <c r="E43" s="22"/>
      <c r="F43" s="23">
        <f t="shared" si="0"/>
        <v>0</v>
      </c>
      <c r="G43" s="23"/>
      <c r="H43" s="23">
        <f t="shared" si="1"/>
        <v>0</v>
      </c>
      <c r="I43" s="23"/>
    </row>
    <row r="44" spans="2:9" x14ac:dyDescent="0.45">
      <c r="B44" s="17" t="s">
        <v>42</v>
      </c>
      <c r="C44" s="19"/>
      <c r="D44" s="22"/>
      <c r="E44" s="22"/>
      <c r="F44" s="23">
        <f t="shared" si="0"/>
        <v>0</v>
      </c>
      <c r="G44" s="23"/>
      <c r="H44" s="23">
        <f t="shared" si="1"/>
        <v>0</v>
      </c>
      <c r="I44" s="23"/>
    </row>
    <row r="45" spans="2:9" x14ac:dyDescent="0.45">
      <c r="B45" s="17" t="s">
        <v>43</v>
      </c>
      <c r="C45" s="19"/>
      <c r="D45" s="22"/>
      <c r="E45" s="22"/>
      <c r="F45" s="23">
        <f t="shared" si="0"/>
        <v>0</v>
      </c>
      <c r="G45" s="23"/>
      <c r="H45" s="23">
        <f t="shared" si="1"/>
        <v>0</v>
      </c>
      <c r="I45" s="23"/>
    </row>
    <row r="46" spans="2:9" x14ac:dyDescent="0.45">
      <c r="B46" s="17" t="s">
        <v>44</v>
      </c>
      <c r="C46" s="19"/>
      <c r="D46" s="22"/>
      <c r="E46" s="22"/>
      <c r="F46" s="23">
        <f t="shared" si="0"/>
        <v>0</v>
      </c>
      <c r="G46" s="23"/>
      <c r="H46" s="23">
        <f t="shared" si="1"/>
        <v>0</v>
      </c>
      <c r="I46" s="23"/>
    </row>
    <row r="47" spans="2:9" x14ac:dyDescent="0.45">
      <c r="B47" s="17" t="s">
        <v>45</v>
      </c>
      <c r="C47" s="19"/>
      <c r="D47" s="22"/>
      <c r="E47" s="22"/>
      <c r="F47" s="23">
        <f t="shared" si="0"/>
        <v>0</v>
      </c>
      <c r="G47" s="23"/>
      <c r="H47" s="23">
        <f t="shared" si="1"/>
        <v>0</v>
      </c>
      <c r="I47" s="23"/>
    </row>
    <row r="48" spans="2:9" x14ac:dyDescent="0.45">
      <c r="B48" s="17" t="s">
        <v>46</v>
      </c>
      <c r="C48" s="19"/>
      <c r="D48" s="22"/>
      <c r="E48" s="22"/>
      <c r="F48" s="23">
        <f t="shared" si="0"/>
        <v>0</v>
      </c>
      <c r="G48" s="23"/>
      <c r="H48" s="23">
        <f t="shared" si="1"/>
        <v>0</v>
      </c>
      <c r="I48" s="23"/>
    </row>
    <row r="49" spans="2:9" x14ac:dyDescent="0.45">
      <c r="B49" s="17" t="s">
        <v>47</v>
      </c>
      <c r="C49" s="19"/>
      <c r="D49" s="22"/>
      <c r="E49" s="22"/>
      <c r="F49" s="23">
        <f t="shared" si="0"/>
        <v>0</v>
      </c>
      <c r="G49" s="23"/>
      <c r="H49" s="23">
        <f t="shared" si="1"/>
        <v>0</v>
      </c>
      <c r="I49" s="23"/>
    </row>
    <row r="50" spans="2:9" x14ac:dyDescent="0.45">
      <c r="B50" s="17" t="s">
        <v>48</v>
      </c>
      <c r="C50" s="19"/>
      <c r="D50" s="22"/>
      <c r="E50" s="22"/>
      <c r="F50" s="23">
        <f t="shared" si="0"/>
        <v>0</v>
      </c>
      <c r="G50" s="23"/>
      <c r="H50" s="23">
        <f t="shared" si="1"/>
        <v>0</v>
      </c>
      <c r="I50" s="23"/>
    </row>
    <row r="51" spans="2:9" x14ac:dyDescent="0.45">
      <c r="B51" s="17" t="s">
        <v>49</v>
      </c>
      <c r="C51" s="19"/>
      <c r="D51" s="22"/>
      <c r="E51" s="22"/>
      <c r="F51" s="23">
        <f t="shared" si="0"/>
        <v>0</v>
      </c>
      <c r="G51" s="23"/>
      <c r="H51" s="23">
        <f t="shared" si="1"/>
        <v>0</v>
      </c>
      <c r="I51" s="23"/>
    </row>
    <row r="52" spans="2:9" x14ac:dyDescent="0.45">
      <c r="B52" s="17" t="s">
        <v>50</v>
      </c>
      <c r="C52" s="19"/>
      <c r="D52" s="22"/>
      <c r="E52" s="22"/>
      <c r="F52" s="23">
        <f t="shared" si="0"/>
        <v>0</v>
      </c>
      <c r="G52" s="23"/>
      <c r="H52" s="23">
        <f t="shared" si="1"/>
        <v>0</v>
      </c>
      <c r="I52" s="23"/>
    </row>
    <row r="53" spans="2:9" x14ac:dyDescent="0.45">
      <c r="B53" s="17" t="s">
        <v>51</v>
      </c>
      <c r="C53" s="19"/>
      <c r="D53" s="22"/>
      <c r="E53" s="22"/>
      <c r="F53" s="23">
        <f t="shared" si="0"/>
        <v>0</v>
      </c>
      <c r="G53" s="23"/>
      <c r="H53" s="23">
        <f t="shared" si="1"/>
        <v>0</v>
      </c>
      <c r="I53" s="23"/>
    </row>
    <row r="54" spans="2:9" x14ac:dyDescent="0.45">
      <c r="B54" s="17" t="s">
        <v>52</v>
      </c>
      <c r="C54" s="19"/>
      <c r="D54" s="22"/>
      <c r="E54" s="22"/>
      <c r="F54" s="23">
        <f t="shared" si="0"/>
        <v>0</v>
      </c>
      <c r="G54" s="23"/>
      <c r="H54" s="23">
        <f t="shared" si="1"/>
        <v>0</v>
      </c>
      <c r="I54" s="23"/>
    </row>
    <row r="55" spans="2:9" x14ac:dyDescent="0.45">
      <c r="B55" s="17" t="s">
        <v>53</v>
      </c>
      <c r="C55" s="19"/>
      <c r="D55" s="22"/>
      <c r="E55" s="22"/>
      <c r="F55" s="23">
        <f t="shared" si="0"/>
        <v>0</v>
      </c>
      <c r="G55" s="23"/>
      <c r="H55" s="23">
        <f t="shared" si="1"/>
        <v>0</v>
      </c>
      <c r="I55" s="23"/>
    </row>
    <row r="56" spans="2:9" x14ac:dyDescent="0.45">
      <c r="B56" s="17" t="s">
        <v>54</v>
      </c>
      <c r="C56" s="19"/>
      <c r="D56" s="22"/>
      <c r="E56" s="22"/>
      <c r="F56" s="23">
        <f t="shared" si="0"/>
        <v>0</v>
      </c>
      <c r="G56" s="23"/>
      <c r="H56" s="23">
        <f t="shared" si="1"/>
        <v>0</v>
      </c>
      <c r="I56" s="23"/>
    </row>
    <row r="57" spans="2:9" x14ac:dyDescent="0.45">
      <c r="B57" s="17" t="s">
        <v>55</v>
      </c>
      <c r="C57" s="19"/>
      <c r="D57" s="22"/>
      <c r="E57" s="22"/>
      <c r="F57" s="23">
        <f t="shared" si="0"/>
        <v>0</v>
      </c>
      <c r="G57" s="23"/>
      <c r="H57" s="23">
        <f t="shared" si="1"/>
        <v>0</v>
      </c>
      <c r="I57" s="23"/>
    </row>
    <row r="58" spans="2:9" x14ac:dyDescent="0.45">
      <c r="B58" s="17" t="s">
        <v>56</v>
      </c>
      <c r="C58" s="19"/>
      <c r="D58" s="22"/>
      <c r="E58" s="22"/>
      <c r="F58" s="23">
        <f t="shared" si="0"/>
        <v>0</v>
      </c>
      <c r="G58" s="23"/>
      <c r="H58" s="23">
        <f t="shared" si="1"/>
        <v>0</v>
      </c>
      <c r="I58" s="23"/>
    </row>
    <row r="59" spans="2:9" x14ac:dyDescent="0.45">
      <c r="B59" s="17" t="s">
        <v>57</v>
      </c>
      <c r="C59" s="19"/>
      <c r="D59" s="22"/>
      <c r="E59" s="22"/>
      <c r="F59" s="23">
        <f t="shared" si="0"/>
        <v>0</v>
      </c>
      <c r="G59" s="23"/>
      <c r="H59" s="23">
        <f t="shared" si="1"/>
        <v>0</v>
      </c>
      <c r="I59" s="23"/>
    </row>
    <row r="60" spans="2:9" x14ac:dyDescent="0.45">
      <c r="B60" s="17" t="s">
        <v>58</v>
      </c>
      <c r="C60" s="19"/>
      <c r="D60" s="22"/>
      <c r="E60" s="22"/>
      <c r="F60" s="23">
        <f t="shared" si="0"/>
        <v>0</v>
      </c>
      <c r="G60" s="23"/>
      <c r="H60" s="23">
        <f t="shared" si="1"/>
        <v>0</v>
      </c>
      <c r="I60" s="23"/>
    </row>
    <row r="61" spans="2:9" x14ac:dyDescent="0.45">
      <c r="B61" s="17" t="s">
        <v>59</v>
      </c>
      <c r="C61" s="19"/>
      <c r="D61" s="22"/>
      <c r="E61" s="22"/>
      <c r="F61" s="23">
        <f t="shared" si="0"/>
        <v>0</v>
      </c>
      <c r="G61" s="23"/>
      <c r="H61" s="23">
        <f t="shared" si="1"/>
        <v>0</v>
      </c>
      <c r="I61" s="23"/>
    </row>
    <row r="62" spans="2:9" x14ac:dyDescent="0.45">
      <c r="B62" s="17" t="s">
        <v>60</v>
      </c>
      <c r="C62" s="19"/>
      <c r="D62" s="22"/>
      <c r="E62" s="22"/>
      <c r="F62" s="23">
        <f t="shared" si="0"/>
        <v>0</v>
      </c>
      <c r="G62" s="23"/>
      <c r="H62" s="23">
        <f t="shared" si="1"/>
        <v>0</v>
      </c>
      <c r="I62" s="23"/>
    </row>
    <row r="63" spans="2:9" x14ac:dyDescent="0.45">
      <c r="B63" s="17" t="s">
        <v>61</v>
      </c>
      <c r="C63" s="19"/>
      <c r="D63" s="22"/>
      <c r="E63" s="22"/>
      <c r="F63" s="23">
        <f t="shared" si="0"/>
        <v>0</v>
      </c>
      <c r="G63" s="23"/>
      <c r="H63" s="23">
        <f t="shared" si="1"/>
        <v>0</v>
      </c>
      <c r="I63" s="23"/>
    </row>
    <row r="64" spans="2:9" x14ac:dyDescent="0.45">
      <c r="B64" s="17" t="s">
        <v>62</v>
      </c>
      <c r="C64" s="19"/>
      <c r="D64" s="22"/>
      <c r="E64" s="22"/>
      <c r="F64" s="23">
        <f t="shared" si="0"/>
        <v>0</v>
      </c>
      <c r="G64" s="23"/>
      <c r="H64" s="23">
        <f t="shared" si="1"/>
        <v>0</v>
      </c>
      <c r="I64" s="23"/>
    </row>
    <row r="65" spans="2:9" x14ac:dyDescent="0.45">
      <c r="B65" s="17" t="s">
        <v>63</v>
      </c>
      <c r="C65" s="19"/>
      <c r="D65" s="22"/>
      <c r="E65" s="22"/>
      <c r="F65" s="23">
        <f t="shared" si="0"/>
        <v>0</v>
      </c>
      <c r="G65" s="23"/>
      <c r="H65" s="23">
        <f t="shared" si="1"/>
        <v>0</v>
      </c>
      <c r="I65" s="23"/>
    </row>
    <row r="66" spans="2:9" x14ac:dyDescent="0.45">
      <c r="B66" s="17" t="s">
        <v>64</v>
      </c>
      <c r="C66" s="19"/>
      <c r="D66" s="22"/>
      <c r="E66" s="22"/>
      <c r="F66" s="23">
        <f t="shared" si="0"/>
        <v>0</v>
      </c>
      <c r="G66" s="23"/>
      <c r="H66" s="23">
        <f t="shared" si="1"/>
        <v>0</v>
      </c>
      <c r="I66" s="23"/>
    </row>
    <row r="67" spans="2:9" x14ac:dyDescent="0.45">
      <c r="B67" s="17" t="s">
        <v>65</v>
      </c>
      <c r="C67" s="19"/>
      <c r="D67" s="22"/>
      <c r="E67" s="22"/>
      <c r="F67" s="23">
        <f t="shared" si="0"/>
        <v>0</v>
      </c>
      <c r="G67" s="23"/>
      <c r="H67" s="23">
        <f t="shared" si="1"/>
        <v>0</v>
      </c>
      <c r="I67" s="23"/>
    </row>
  </sheetData>
  <mergeCells count="159">
    <mergeCell ref="C8:E8"/>
    <mergeCell ref="C9:E9"/>
    <mergeCell ref="H16:I16"/>
    <mergeCell ref="C5:E5"/>
    <mergeCell ref="C6:E6"/>
    <mergeCell ref="C7:E7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4:E64"/>
    <mergeCell ref="F64:G64"/>
    <mergeCell ref="H64:I64"/>
    <mergeCell ref="D61:E61"/>
    <mergeCell ref="F61:G61"/>
    <mergeCell ref="H61:I61"/>
    <mergeCell ref="D62:E62"/>
    <mergeCell ref="F62:G62"/>
    <mergeCell ref="H62:I62"/>
    <mergeCell ref="D67:E67"/>
    <mergeCell ref="F67:G67"/>
    <mergeCell ref="H67:I67"/>
    <mergeCell ref="D65:E65"/>
    <mergeCell ref="F65:G65"/>
    <mergeCell ref="H65:I65"/>
    <mergeCell ref="D66:E66"/>
    <mergeCell ref="F66:G66"/>
    <mergeCell ref="H66:I66"/>
  </mergeCells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7"/>
  <sheetViews>
    <sheetView workbookViewId="0">
      <selection activeCell="G12" sqref="G12"/>
    </sheetView>
  </sheetViews>
  <sheetFormatPr defaultRowHeight="18.75" x14ac:dyDescent="0.45"/>
  <cols>
    <col min="1" max="1" width="9" style="8"/>
    <col min="2" max="2" width="24" style="8" customWidth="1"/>
    <col min="3" max="3" width="13.25" style="8" customWidth="1"/>
    <col min="4" max="4" width="3.625" style="8" customWidth="1"/>
    <col min="5" max="5" width="9" style="8" customWidth="1"/>
    <col min="6" max="6" width="9" style="8"/>
    <col min="7" max="7" width="5.875" style="8" customWidth="1"/>
    <col min="8" max="8" width="19.125" style="8" customWidth="1"/>
    <col min="9" max="9" width="11.25" style="8" customWidth="1"/>
    <col min="10" max="16384" width="9" style="8"/>
  </cols>
  <sheetData>
    <row r="1" spans="1:9" x14ac:dyDescent="0.45">
      <c r="A1" s="8" t="s">
        <v>76</v>
      </c>
    </row>
    <row r="2" spans="1:9" x14ac:dyDescent="0.45">
      <c r="B2" s="7" t="s">
        <v>0</v>
      </c>
    </row>
    <row r="3" spans="1:9" x14ac:dyDescent="0.45">
      <c r="B3" s="9" t="s">
        <v>67</v>
      </c>
    </row>
    <row r="4" spans="1:9" ht="19.5" thickBot="1" x14ac:dyDescent="0.5">
      <c r="B4" s="9"/>
    </row>
    <row r="5" spans="1:9" x14ac:dyDescent="0.45">
      <c r="B5" s="10" t="s">
        <v>2</v>
      </c>
      <c r="C5" s="40"/>
      <c r="D5" s="40"/>
      <c r="E5" s="41"/>
    </row>
    <row r="6" spans="1:9" x14ac:dyDescent="0.45">
      <c r="B6" s="12" t="s">
        <v>3</v>
      </c>
      <c r="C6" s="39"/>
      <c r="D6" s="39"/>
      <c r="E6" s="42"/>
    </row>
    <row r="7" spans="1:9" x14ac:dyDescent="0.45">
      <c r="B7" s="13" t="s">
        <v>4</v>
      </c>
      <c r="C7" s="43"/>
      <c r="D7" s="44"/>
      <c r="E7" s="45"/>
    </row>
    <row r="8" spans="1:9" x14ac:dyDescent="0.45">
      <c r="B8" s="13" t="s">
        <v>5</v>
      </c>
      <c r="C8" s="43"/>
      <c r="D8" s="44"/>
      <c r="E8" s="45"/>
    </row>
    <row r="9" spans="1:9" ht="19.5" thickBot="1" x14ac:dyDescent="0.5">
      <c r="B9" s="14" t="s">
        <v>6</v>
      </c>
      <c r="C9" s="46"/>
      <c r="D9" s="46"/>
      <c r="E9" s="47"/>
    </row>
    <row r="11" spans="1:9" x14ac:dyDescent="0.45">
      <c r="B11" s="8" t="s">
        <v>7</v>
      </c>
    </row>
    <row r="12" spans="1:9" x14ac:dyDescent="0.45">
      <c r="E12" s="8" t="s">
        <v>75</v>
      </c>
    </row>
    <row r="13" spans="1:9" x14ac:dyDescent="0.45">
      <c r="B13" s="8">
        <v>2</v>
      </c>
      <c r="C13" s="36" t="s">
        <v>70</v>
      </c>
      <c r="D13" s="8" t="s">
        <v>71</v>
      </c>
      <c r="E13" s="48"/>
      <c r="F13" s="16" t="s">
        <v>74</v>
      </c>
      <c r="G13" s="16" t="s">
        <v>73</v>
      </c>
      <c r="H13" s="37">
        <f>B13*E13*10000</f>
        <v>0</v>
      </c>
    </row>
    <row r="15" spans="1:9" x14ac:dyDescent="0.45">
      <c r="B15" s="8" t="s">
        <v>8</v>
      </c>
    </row>
    <row r="16" spans="1:9" x14ac:dyDescent="0.45">
      <c r="F16" s="8" t="s">
        <v>9</v>
      </c>
      <c r="H16" s="32">
        <f>SUM(H18:I67)</f>
        <v>0</v>
      </c>
      <c r="I16" s="32"/>
    </row>
    <row r="17" spans="2:9" ht="37.5" customHeight="1" x14ac:dyDescent="0.45">
      <c r="B17" s="17"/>
      <c r="C17" s="18" t="s">
        <v>68</v>
      </c>
      <c r="D17" s="26" t="s">
        <v>69</v>
      </c>
      <c r="E17" s="26"/>
      <c r="F17" s="26" t="s">
        <v>66</v>
      </c>
      <c r="G17" s="26"/>
      <c r="H17" s="25" t="s">
        <v>15</v>
      </c>
      <c r="I17" s="25"/>
    </row>
    <row r="18" spans="2:9" x14ac:dyDescent="0.45">
      <c r="B18" s="17" t="s">
        <v>16</v>
      </c>
      <c r="C18" s="38"/>
      <c r="D18" s="39"/>
      <c r="E18" s="39"/>
      <c r="F18" s="23">
        <f>C18</f>
        <v>0</v>
      </c>
      <c r="G18" s="23"/>
      <c r="H18" s="23">
        <f>IF(F18&gt;20000,20000,F18)</f>
        <v>0</v>
      </c>
      <c r="I18" s="23"/>
    </row>
    <row r="19" spans="2:9" x14ac:dyDescent="0.45">
      <c r="B19" s="17" t="s">
        <v>17</v>
      </c>
      <c r="C19" s="38"/>
      <c r="D19" s="39"/>
      <c r="E19" s="39"/>
      <c r="F19" s="23">
        <f t="shared" ref="F19:F67" si="0">C19</f>
        <v>0</v>
      </c>
      <c r="G19" s="23"/>
      <c r="H19" s="23">
        <f t="shared" ref="H19:H67" si="1">IF(F19&gt;20000,20000,F19)</f>
        <v>0</v>
      </c>
      <c r="I19" s="23"/>
    </row>
    <row r="20" spans="2:9" x14ac:dyDescent="0.45">
      <c r="B20" s="17" t="s">
        <v>18</v>
      </c>
      <c r="C20" s="38"/>
      <c r="D20" s="39"/>
      <c r="E20" s="39"/>
      <c r="F20" s="23">
        <f t="shared" si="0"/>
        <v>0</v>
      </c>
      <c r="G20" s="23"/>
      <c r="H20" s="23">
        <f t="shared" si="1"/>
        <v>0</v>
      </c>
      <c r="I20" s="23"/>
    </row>
    <row r="21" spans="2:9" x14ac:dyDescent="0.45">
      <c r="B21" s="17" t="s">
        <v>19</v>
      </c>
      <c r="C21" s="38"/>
      <c r="D21" s="39"/>
      <c r="E21" s="39"/>
      <c r="F21" s="23">
        <f t="shared" si="0"/>
        <v>0</v>
      </c>
      <c r="G21" s="23"/>
      <c r="H21" s="23">
        <f t="shared" si="1"/>
        <v>0</v>
      </c>
      <c r="I21" s="23"/>
    </row>
    <row r="22" spans="2:9" x14ac:dyDescent="0.45">
      <c r="B22" s="17" t="s">
        <v>20</v>
      </c>
      <c r="C22" s="38"/>
      <c r="D22" s="39"/>
      <c r="E22" s="39"/>
      <c r="F22" s="23">
        <f t="shared" si="0"/>
        <v>0</v>
      </c>
      <c r="G22" s="23"/>
      <c r="H22" s="23">
        <f t="shared" si="1"/>
        <v>0</v>
      </c>
      <c r="I22" s="23"/>
    </row>
    <row r="23" spans="2:9" x14ac:dyDescent="0.45">
      <c r="B23" s="17" t="s">
        <v>21</v>
      </c>
      <c r="C23" s="38"/>
      <c r="D23" s="39"/>
      <c r="E23" s="39"/>
      <c r="F23" s="23">
        <f t="shared" si="0"/>
        <v>0</v>
      </c>
      <c r="G23" s="23"/>
      <c r="H23" s="23">
        <f t="shared" si="1"/>
        <v>0</v>
      </c>
      <c r="I23" s="23"/>
    </row>
    <row r="24" spans="2:9" x14ac:dyDescent="0.45">
      <c r="B24" s="17" t="s">
        <v>22</v>
      </c>
      <c r="C24" s="38"/>
      <c r="D24" s="39"/>
      <c r="E24" s="39"/>
      <c r="F24" s="23">
        <f t="shared" si="0"/>
        <v>0</v>
      </c>
      <c r="G24" s="23"/>
      <c r="H24" s="23">
        <f t="shared" si="1"/>
        <v>0</v>
      </c>
      <c r="I24" s="23"/>
    </row>
    <row r="25" spans="2:9" x14ac:dyDescent="0.45">
      <c r="B25" s="17" t="s">
        <v>23</v>
      </c>
      <c r="C25" s="38"/>
      <c r="D25" s="39"/>
      <c r="E25" s="39"/>
      <c r="F25" s="23">
        <f t="shared" si="0"/>
        <v>0</v>
      </c>
      <c r="G25" s="23"/>
      <c r="H25" s="23">
        <f t="shared" si="1"/>
        <v>0</v>
      </c>
      <c r="I25" s="23"/>
    </row>
    <row r="26" spans="2:9" x14ac:dyDescent="0.45">
      <c r="B26" s="17" t="s">
        <v>24</v>
      </c>
      <c r="C26" s="38"/>
      <c r="D26" s="39"/>
      <c r="E26" s="39"/>
      <c r="F26" s="23">
        <f t="shared" si="0"/>
        <v>0</v>
      </c>
      <c r="G26" s="23"/>
      <c r="H26" s="23">
        <f t="shared" si="1"/>
        <v>0</v>
      </c>
      <c r="I26" s="23"/>
    </row>
    <row r="27" spans="2:9" x14ac:dyDescent="0.45">
      <c r="B27" s="17" t="s">
        <v>25</v>
      </c>
      <c r="C27" s="38"/>
      <c r="D27" s="39"/>
      <c r="E27" s="39"/>
      <c r="F27" s="23">
        <f t="shared" si="0"/>
        <v>0</v>
      </c>
      <c r="G27" s="23"/>
      <c r="H27" s="23">
        <f t="shared" si="1"/>
        <v>0</v>
      </c>
      <c r="I27" s="23"/>
    </row>
    <row r="28" spans="2:9" x14ac:dyDescent="0.45">
      <c r="B28" s="17" t="s">
        <v>26</v>
      </c>
      <c r="C28" s="38"/>
      <c r="D28" s="39"/>
      <c r="E28" s="39"/>
      <c r="F28" s="23">
        <f t="shared" si="0"/>
        <v>0</v>
      </c>
      <c r="G28" s="23"/>
      <c r="H28" s="23">
        <f t="shared" si="1"/>
        <v>0</v>
      </c>
      <c r="I28" s="23"/>
    </row>
    <row r="29" spans="2:9" x14ac:dyDescent="0.45">
      <c r="B29" s="17" t="s">
        <v>27</v>
      </c>
      <c r="C29" s="38"/>
      <c r="D29" s="39"/>
      <c r="E29" s="39"/>
      <c r="F29" s="23">
        <f t="shared" si="0"/>
        <v>0</v>
      </c>
      <c r="G29" s="23"/>
      <c r="H29" s="23">
        <f t="shared" si="1"/>
        <v>0</v>
      </c>
      <c r="I29" s="23"/>
    </row>
    <row r="30" spans="2:9" x14ac:dyDescent="0.45">
      <c r="B30" s="17" t="s">
        <v>28</v>
      </c>
      <c r="C30" s="38"/>
      <c r="D30" s="39"/>
      <c r="E30" s="39"/>
      <c r="F30" s="23">
        <f t="shared" si="0"/>
        <v>0</v>
      </c>
      <c r="G30" s="23"/>
      <c r="H30" s="23">
        <f t="shared" si="1"/>
        <v>0</v>
      </c>
      <c r="I30" s="23"/>
    </row>
    <row r="31" spans="2:9" x14ac:dyDescent="0.45">
      <c r="B31" s="17" t="s">
        <v>29</v>
      </c>
      <c r="C31" s="38"/>
      <c r="D31" s="39"/>
      <c r="E31" s="39"/>
      <c r="F31" s="23">
        <f t="shared" si="0"/>
        <v>0</v>
      </c>
      <c r="G31" s="23"/>
      <c r="H31" s="23">
        <f t="shared" si="1"/>
        <v>0</v>
      </c>
      <c r="I31" s="23"/>
    </row>
    <row r="32" spans="2:9" x14ac:dyDescent="0.45">
      <c r="B32" s="17" t="s">
        <v>30</v>
      </c>
      <c r="C32" s="38"/>
      <c r="D32" s="39"/>
      <c r="E32" s="39"/>
      <c r="F32" s="23">
        <f t="shared" si="0"/>
        <v>0</v>
      </c>
      <c r="G32" s="23"/>
      <c r="H32" s="23">
        <f t="shared" si="1"/>
        <v>0</v>
      </c>
      <c r="I32" s="23"/>
    </row>
    <row r="33" spans="2:9" x14ac:dyDescent="0.45">
      <c r="B33" s="17" t="s">
        <v>31</v>
      </c>
      <c r="C33" s="38"/>
      <c r="D33" s="39"/>
      <c r="E33" s="39"/>
      <c r="F33" s="23">
        <f t="shared" si="0"/>
        <v>0</v>
      </c>
      <c r="G33" s="23"/>
      <c r="H33" s="23">
        <f t="shared" si="1"/>
        <v>0</v>
      </c>
      <c r="I33" s="23"/>
    </row>
    <row r="34" spans="2:9" x14ac:dyDescent="0.45">
      <c r="B34" s="17" t="s">
        <v>32</v>
      </c>
      <c r="C34" s="38"/>
      <c r="D34" s="39"/>
      <c r="E34" s="39"/>
      <c r="F34" s="23">
        <f t="shared" si="0"/>
        <v>0</v>
      </c>
      <c r="G34" s="23"/>
      <c r="H34" s="23">
        <f t="shared" si="1"/>
        <v>0</v>
      </c>
      <c r="I34" s="23"/>
    </row>
    <row r="35" spans="2:9" x14ac:dyDescent="0.45">
      <c r="B35" s="17" t="s">
        <v>33</v>
      </c>
      <c r="C35" s="38"/>
      <c r="D35" s="39"/>
      <c r="E35" s="39"/>
      <c r="F35" s="23">
        <f t="shared" si="0"/>
        <v>0</v>
      </c>
      <c r="G35" s="23"/>
      <c r="H35" s="23">
        <f t="shared" si="1"/>
        <v>0</v>
      </c>
      <c r="I35" s="23"/>
    </row>
    <row r="36" spans="2:9" x14ac:dyDescent="0.45">
      <c r="B36" s="17" t="s">
        <v>34</v>
      </c>
      <c r="C36" s="38"/>
      <c r="D36" s="39"/>
      <c r="E36" s="39"/>
      <c r="F36" s="23">
        <f t="shared" si="0"/>
        <v>0</v>
      </c>
      <c r="G36" s="23"/>
      <c r="H36" s="23">
        <f t="shared" si="1"/>
        <v>0</v>
      </c>
      <c r="I36" s="23"/>
    </row>
    <row r="37" spans="2:9" x14ac:dyDescent="0.45">
      <c r="B37" s="17" t="s">
        <v>35</v>
      </c>
      <c r="C37" s="38"/>
      <c r="D37" s="39"/>
      <c r="E37" s="39"/>
      <c r="F37" s="23">
        <f t="shared" si="0"/>
        <v>0</v>
      </c>
      <c r="G37" s="23"/>
      <c r="H37" s="23">
        <f t="shared" si="1"/>
        <v>0</v>
      </c>
      <c r="I37" s="23"/>
    </row>
    <row r="38" spans="2:9" x14ac:dyDescent="0.45">
      <c r="B38" s="17" t="s">
        <v>36</v>
      </c>
      <c r="C38" s="38"/>
      <c r="D38" s="39"/>
      <c r="E38" s="39"/>
      <c r="F38" s="23">
        <f t="shared" si="0"/>
        <v>0</v>
      </c>
      <c r="G38" s="23"/>
      <c r="H38" s="23">
        <f t="shared" si="1"/>
        <v>0</v>
      </c>
      <c r="I38" s="23"/>
    </row>
    <row r="39" spans="2:9" x14ac:dyDescent="0.45">
      <c r="B39" s="17" t="s">
        <v>37</v>
      </c>
      <c r="C39" s="38"/>
      <c r="D39" s="39"/>
      <c r="E39" s="39"/>
      <c r="F39" s="23">
        <f t="shared" si="0"/>
        <v>0</v>
      </c>
      <c r="G39" s="23"/>
      <c r="H39" s="23">
        <f t="shared" si="1"/>
        <v>0</v>
      </c>
      <c r="I39" s="23"/>
    </row>
    <row r="40" spans="2:9" x14ac:dyDescent="0.45">
      <c r="B40" s="17" t="s">
        <v>38</v>
      </c>
      <c r="C40" s="38"/>
      <c r="D40" s="39"/>
      <c r="E40" s="39"/>
      <c r="F40" s="23">
        <f t="shared" si="0"/>
        <v>0</v>
      </c>
      <c r="G40" s="23"/>
      <c r="H40" s="23">
        <f t="shared" si="1"/>
        <v>0</v>
      </c>
      <c r="I40" s="23"/>
    </row>
    <row r="41" spans="2:9" x14ac:dyDescent="0.45">
      <c r="B41" s="17" t="s">
        <v>39</v>
      </c>
      <c r="C41" s="38"/>
      <c r="D41" s="39"/>
      <c r="E41" s="39"/>
      <c r="F41" s="23">
        <f t="shared" si="0"/>
        <v>0</v>
      </c>
      <c r="G41" s="23"/>
      <c r="H41" s="23">
        <f t="shared" si="1"/>
        <v>0</v>
      </c>
      <c r="I41" s="23"/>
    </row>
    <row r="42" spans="2:9" x14ac:dyDescent="0.45">
      <c r="B42" s="17" t="s">
        <v>40</v>
      </c>
      <c r="C42" s="38"/>
      <c r="D42" s="39"/>
      <c r="E42" s="39"/>
      <c r="F42" s="23">
        <f t="shared" si="0"/>
        <v>0</v>
      </c>
      <c r="G42" s="23"/>
      <c r="H42" s="23">
        <f t="shared" si="1"/>
        <v>0</v>
      </c>
      <c r="I42" s="23"/>
    </row>
    <row r="43" spans="2:9" x14ac:dyDescent="0.45">
      <c r="B43" s="17" t="s">
        <v>41</v>
      </c>
      <c r="C43" s="38"/>
      <c r="D43" s="39"/>
      <c r="E43" s="39"/>
      <c r="F43" s="23">
        <f t="shared" si="0"/>
        <v>0</v>
      </c>
      <c r="G43" s="23"/>
      <c r="H43" s="23">
        <f t="shared" si="1"/>
        <v>0</v>
      </c>
      <c r="I43" s="23"/>
    </row>
    <row r="44" spans="2:9" x14ac:dyDescent="0.45">
      <c r="B44" s="17" t="s">
        <v>42</v>
      </c>
      <c r="C44" s="38"/>
      <c r="D44" s="39"/>
      <c r="E44" s="39"/>
      <c r="F44" s="23">
        <f t="shared" si="0"/>
        <v>0</v>
      </c>
      <c r="G44" s="23"/>
      <c r="H44" s="23">
        <f t="shared" si="1"/>
        <v>0</v>
      </c>
      <c r="I44" s="23"/>
    </row>
    <row r="45" spans="2:9" x14ac:dyDescent="0.45">
      <c r="B45" s="17" t="s">
        <v>43</v>
      </c>
      <c r="C45" s="38"/>
      <c r="D45" s="39"/>
      <c r="E45" s="39"/>
      <c r="F45" s="23">
        <f t="shared" si="0"/>
        <v>0</v>
      </c>
      <c r="G45" s="23"/>
      <c r="H45" s="23">
        <f t="shared" si="1"/>
        <v>0</v>
      </c>
      <c r="I45" s="23"/>
    </row>
    <row r="46" spans="2:9" x14ac:dyDescent="0.45">
      <c r="B46" s="17" t="s">
        <v>44</v>
      </c>
      <c r="C46" s="38"/>
      <c r="D46" s="39"/>
      <c r="E46" s="39"/>
      <c r="F46" s="23">
        <f t="shared" si="0"/>
        <v>0</v>
      </c>
      <c r="G46" s="23"/>
      <c r="H46" s="23">
        <f t="shared" si="1"/>
        <v>0</v>
      </c>
      <c r="I46" s="23"/>
    </row>
    <row r="47" spans="2:9" x14ac:dyDescent="0.45">
      <c r="B47" s="17" t="s">
        <v>45</v>
      </c>
      <c r="C47" s="38"/>
      <c r="D47" s="39"/>
      <c r="E47" s="39"/>
      <c r="F47" s="23">
        <f t="shared" si="0"/>
        <v>0</v>
      </c>
      <c r="G47" s="23"/>
      <c r="H47" s="23">
        <f t="shared" si="1"/>
        <v>0</v>
      </c>
      <c r="I47" s="23"/>
    </row>
    <row r="48" spans="2:9" x14ac:dyDescent="0.45">
      <c r="B48" s="17" t="s">
        <v>46</v>
      </c>
      <c r="C48" s="38"/>
      <c r="D48" s="39"/>
      <c r="E48" s="39"/>
      <c r="F48" s="23">
        <f t="shared" si="0"/>
        <v>0</v>
      </c>
      <c r="G48" s="23"/>
      <c r="H48" s="23">
        <f t="shared" si="1"/>
        <v>0</v>
      </c>
      <c r="I48" s="23"/>
    </row>
    <row r="49" spans="2:9" x14ac:dyDescent="0.45">
      <c r="B49" s="17" t="s">
        <v>47</v>
      </c>
      <c r="C49" s="38"/>
      <c r="D49" s="39"/>
      <c r="E49" s="39"/>
      <c r="F49" s="23">
        <f t="shared" si="0"/>
        <v>0</v>
      </c>
      <c r="G49" s="23"/>
      <c r="H49" s="23">
        <f t="shared" si="1"/>
        <v>0</v>
      </c>
      <c r="I49" s="23"/>
    </row>
    <row r="50" spans="2:9" x14ac:dyDescent="0.45">
      <c r="B50" s="17" t="s">
        <v>48</v>
      </c>
      <c r="C50" s="38"/>
      <c r="D50" s="39"/>
      <c r="E50" s="39"/>
      <c r="F50" s="23">
        <f t="shared" si="0"/>
        <v>0</v>
      </c>
      <c r="G50" s="23"/>
      <c r="H50" s="23">
        <f t="shared" si="1"/>
        <v>0</v>
      </c>
      <c r="I50" s="23"/>
    </row>
    <row r="51" spans="2:9" x14ac:dyDescent="0.45">
      <c r="B51" s="17" t="s">
        <v>49</v>
      </c>
      <c r="C51" s="38"/>
      <c r="D51" s="39"/>
      <c r="E51" s="39"/>
      <c r="F51" s="23">
        <f t="shared" si="0"/>
        <v>0</v>
      </c>
      <c r="G51" s="23"/>
      <c r="H51" s="23">
        <f t="shared" si="1"/>
        <v>0</v>
      </c>
      <c r="I51" s="23"/>
    </row>
    <row r="52" spans="2:9" x14ac:dyDescent="0.45">
      <c r="B52" s="17" t="s">
        <v>50</v>
      </c>
      <c r="C52" s="38"/>
      <c r="D52" s="39"/>
      <c r="E52" s="39"/>
      <c r="F52" s="23">
        <f t="shared" si="0"/>
        <v>0</v>
      </c>
      <c r="G52" s="23"/>
      <c r="H52" s="23">
        <f t="shared" si="1"/>
        <v>0</v>
      </c>
      <c r="I52" s="23"/>
    </row>
    <row r="53" spans="2:9" x14ac:dyDescent="0.45">
      <c r="B53" s="17" t="s">
        <v>51</v>
      </c>
      <c r="C53" s="38"/>
      <c r="D53" s="39"/>
      <c r="E53" s="39"/>
      <c r="F53" s="23">
        <f t="shared" si="0"/>
        <v>0</v>
      </c>
      <c r="G53" s="23"/>
      <c r="H53" s="23">
        <f t="shared" si="1"/>
        <v>0</v>
      </c>
      <c r="I53" s="23"/>
    </row>
    <row r="54" spans="2:9" x14ac:dyDescent="0.45">
      <c r="B54" s="17" t="s">
        <v>52</v>
      </c>
      <c r="C54" s="38"/>
      <c r="D54" s="39"/>
      <c r="E54" s="39"/>
      <c r="F54" s="23">
        <f t="shared" si="0"/>
        <v>0</v>
      </c>
      <c r="G54" s="23"/>
      <c r="H54" s="23">
        <f t="shared" si="1"/>
        <v>0</v>
      </c>
      <c r="I54" s="23"/>
    </row>
    <row r="55" spans="2:9" x14ac:dyDescent="0.45">
      <c r="B55" s="17" t="s">
        <v>53</v>
      </c>
      <c r="C55" s="38"/>
      <c r="D55" s="39"/>
      <c r="E55" s="39"/>
      <c r="F55" s="23">
        <f t="shared" si="0"/>
        <v>0</v>
      </c>
      <c r="G55" s="23"/>
      <c r="H55" s="23">
        <f t="shared" si="1"/>
        <v>0</v>
      </c>
      <c r="I55" s="23"/>
    </row>
    <row r="56" spans="2:9" x14ac:dyDescent="0.45">
      <c r="B56" s="17" t="s">
        <v>54</v>
      </c>
      <c r="C56" s="38"/>
      <c r="D56" s="39"/>
      <c r="E56" s="39"/>
      <c r="F56" s="23">
        <f t="shared" si="0"/>
        <v>0</v>
      </c>
      <c r="G56" s="23"/>
      <c r="H56" s="23">
        <f t="shared" si="1"/>
        <v>0</v>
      </c>
      <c r="I56" s="23"/>
    </row>
    <row r="57" spans="2:9" x14ac:dyDescent="0.45">
      <c r="B57" s="17" t="s">
        <v>55</v>
      </c>
      <c r="C57" s="38"/>
      <c r="D57" s="39"/>
      <c r="E57" s="39"/>
      <c r="F57" s="23">
        <f t="shared" si="0"/>
        <v>0</v>
      </c>
      <c r="G57" s="23"/>
      <c r="H57" s="23">
        <f t="shared" si="1"/>
        <v>0</v>
      </c>
      <c r="I57" s="23"/>
    </row>
    <row r="58" spans="2:9" x14ac:dyDescent="0.45">
      <c r="B58" s="17" t="s">
        <v>56</v>
      </c>
      <c r="C58" s="38"/>
      <c r="D58" s="39"/>
      <c r="E58" s="39"/>
      <c r="F58" s="23">
        <f t="shared" si="0"/>
        <v>0</v>
      </c>
      <c r="G58" s="23"/>
      <c r="H58" s="23">
        <f t="shared" si="1"/>
        <v>0</v>
      </c>
      <c r="I58" s="23"/>
    </row>
    <row r="59" spans="2:9" x14ac:dyDescent="0.45">
      <c r="B59" s="17" t="s">
        <v>57</v>
      </c>
      <c r="C59" s="38"/>
      <c r="D59" s="39"/>
      <c r="E59" s="39"/>
      <c r="F59" s="23">
        <f t="shared" si="0"/>
        <v>0</v>
      </c>
      <c r="G59" s="23"/>
      <c r="H59" s="23">
        <f t="shared" si="1"/>
        <v>0</v>
      </c>
      <c r="I59" s="23"/>
    </row>
    <row r="60" spans="2:9" x14ac:dyDescent="0.45">
      <c r="B60" s="17" t="s">
        <v>58</v>
      </c>
      <c r="C60" s="38"/>
      <c r="D60" s="39"/>
      <c r="E60" s="39"/>
      <c r="F60" s="23">
        <f t="shared" si="0"/>
        <v>0</v>
      </c>
      <c r="G60" s="23"/>
      <c r="H60" s="23">
        <f t="shared" si="1"/>
        <v>0</v>
      </c>
      <c r="I60" s="23"/>
    </row>
    <row r="61" spans="2:9" x14ac:dyDescent="0.45">
      <c r="B61" s="17" t="s">
        <v>59</v>
      </c>
      <c r="C61" s="38"/>
      <c r="D61" s="39"/>
      <c r="E61" s="39"/>
      <c r="F61" s="23">
        <f t="shared" si="0"/>
        <v>0</v>
      </c>
      <c r="G61" s="23"/>
      <c r="H61" s="23">
        <f t="shared" si="1"/>
        <v>0</v>
      </c>
      <c r="I61" s="23"/>
    </row>
    <row r="62" spans="2:9" x14ac:dyDescent="0.45">
      <c r="B62" s="17" t="s">
        <v>60</v>
      </c>
      <c r="C62" s="38"/>
      <c r="D62" s="39"/>
      <c r="E62" s="39"/>
      <c r="F62" s="23">
        <f t="shared" si="0"/>
        <v>0</v>
      </c>
      <c r="G62" s="23"/>
      <c r="H62" s="23">
        <f t="shared" si="1"/>
        <v>0</v>
      </c>
      <c r="I62" s="23"/>
    </row>
    <row r="63" spans="2:9" x14ac:dyDescent="0.45">
      <c r="B63" s="17" t="s">
        <v>61</v>
      </c>
      <c r="C63" s="38"/>
      <c r="D63" s="39"/>
      <c r="E63" s="39"/>
      <c r="F63" s="23">
        <f t="shared" si="0"/>
        <v>0</v>
      </c>
      <c r="G63" s="23"/>
      <c r="H63" s="23">
        <f t="shared" si="1"/>
        <v>0</v>
      </c>
      <c r="I63" s="23"/>
    </row>
    <row r="64" spans="2:9" x14ac:dyDescent="0.45">
      <c r="B64" s="17" t="s">
        <v>62</v>
      </c>
      <c r="C64" s="38"/>
      <c r="D64" s="39"/>
      <c r="E64" s="39"/>
      <c r="F64" s="23">
        <f t="shared" si="0"/>
        <v>0</v>
      </c>
      <c r="G64" s="23"/>
      <c r="H64" s="23">
        <f t="shared" si="1"/>
        <v>0</v>
      </c>
      <c r="I64" s="23"/>
    </row>
    <row r="65" spans="2:9" x14ac:dyDescent="0.45">
      <c r="B65" s="17" t="s">
        <v>63</v>
      </c>
      <c r="C65" s="38"/>
      <c r="D65" s="39"/>
      <c r="E65" s="39"/>
      <c r="F65" s="23">
        <f t="shared" si="0"/>
        <v>0</v>
      </c>
      <c r="G65" s="23"/>
      <c r="H65" s="23">
        <f t="shared" si="1"/>
        <v>0</v>
      </c>
      <c r="I65" s="23"/>
    </row>
    <row r="66" spans="2:9" x14ac:dyDescent="0.45">
      <c r="B66" s="17" t="s">
        <v>64</v>
      </c>
      <c r="C66" s="38"/>
      <c r="D66" s="39"/>
      <c r="E66" s="39"/>
      <c r="F66" s="23">
        <f t="shared" si="0"/>
        <v>0</v>
      </c>
      <c r="G66" s="23"/>
      <c r="H66" s="23">
        <f t="shared" si="1"/>
        <v>0</v>
      </c>
      <c r="I66" s="23"/>
    </row>
    <row r="67" spans="2:9" x14ac:dyDescent="0.45">
      <c r="B67" s="17" t="s">
        <v>65</v>
      </c>
      <c r="C67" s="38"/>
      <c r="D67" s="39"/>
      <c r="E67" s="39"/>
      <c r="F67" s="23">
        <f t="shared" si="0"/>
        <v>0</v>
      </c>
      <c r="G67" s="23"/>
      <c r="H67" s="23">
        <f t="shared" si="1"/>
        <v>0</v>
      </c>
      <c r="I67" s="23"/>
    </row>
    <row r="68" spans="2:9" x14ac:dyDescent="0.45">
      <c r="B68" s="17" t="s">
        <v>78</v>
      </c>
      <c r="C68" s="38"/>
      <c r="D68" s="39"/>
      <c r="E68" s="39"/>
      <c r="F68" s="23">
        <f t="shared" ref="F68:F117" si="2">C68</f>
        <v>0</v>
      </c>
      <c r="G68" s="23"/>
      <c r="H68" s="23">
        <f t="shared" ref="H68:H117" si="3">IF(F68&gt;20000,20000,F68)</f>
        <v>0</v>
      </c>
      <c r="I68" s="23"/>
    </row>
    <row r="69" spans="2:9" x14ac:dyDescent="0.45">
      <c r="B69" s="17" t="s">
        <v>79</v>
      </c>
      <c r="C69" s="38"/>
      <c r="D69" s="39"/>
      <c r="E69" s="39"/>
      <c r="F69" s="23">
        <f t="shared" si="2"/>
        <v>0</v>
      </c>
      <c r="G69" s="23"/>
      <c r="H69" s="23">
        <f t="shared" si="3"/>
        <v>0</v>
      </c>
      <c r="I69" s="23"/>
    </row>
    <row r="70" spans="2:9" x14ac:dyDescent="0.45">
      <c r="B70" s="17" t="s">
        <v>80</v>
      </c>
      <c r="C70" s="38"/>
      <c r="D70" s="39"/>
      <c r="E70" s="39"/>
      <c r="F70" s="23">
        <f t="shared" si="2"/>
        <v>0</v>
      </c>
      <c r="G70" s="23"/>
      <c r="H70" s="23">
        <f t="shared" si="3"/>
        <v>0</v>
      </c>
      <c r="I70" s="23"/>
    </row>
    <row r="71" spans="2:9" x14ac:dyDescent="0.45">
      <c r="B71" s="17" t="s">
        <v>81</v>
      </c>
      <c r="C71" s="38"/>
      <c r="D71" s="39"/>
      <c r="E71" s="39"/>
      <c r="F71" s="23">
        <f t="shared" si="2"/>
        <v>0</v>
      </c>
      <c r="G71" s="23"/>
      <c r="H71" s="23">
        <f t="shared" si="3"/>
        <v>0</v>
      </c>
      <c r="I71" s="23"/>
    </row>
    <row r="72" spans="2:9" x14ac:dyDescent="0.45">
      <c r="B72" s="17" t="s">
        <v>82</v>
      </c>
      <c r="C72" s="38"/>
      <c r="D72" s="39"/>
      <c r="E72" s="39"/>
      <c r="F72" s="23">
        <f t="shared" si="2"/>
        <v>0</v>
      </c>
      <c r="G72" s="23"/>
      <c r="H72" s="23">
        <f t="shared" si="3"/>
        <v>0</v>
      </c>
      <c r="I72" s="23"/>
    </row>
    <row r="73" spans="2:9" x14ac:dyDescent="0.45">
      <c r="B73" s="17" t="s">
        <v>83</v>
      </c>
      <c r="C73" s="38"/>
      <c r="D73" s="39"/>
      <c r="E73" s="39"/>
      <c r="F73" s="23">
        <f t="shared" si="2"/>
        <v>0</v>
      </c>
      <c r="G73" s="23"/>
      <c r="H73" s="23">
        <f t="shared" si="3"/>
        <v>0</v>
      </c>
      <c r="I73" s="23"/>
    </row>
    <row r="74" spans="2:9" x14ac:dyDescent="0.45">
      <c r="B74" s="17" t="s">
        <v>84</v>
      </c>
      <c r="C74" s="38"/>
      <c r="D74" s="39"/>
      <c r="E74" s="39"/>
      <c r="F74" s="23">
        <f t="shared" si="2"/>
        <v>0</v>
      </c>
      <c r="G74" s="23"/>
      <c r="H74" s="23">
        <f t="shared" si="3"/>
        <v>0</v>
      </c>
      <c r="I74" s="23"/>
    </row>
    <row r="75" spans="2:9" x14ac:dyDescent="0.45">
      <c r="B75" s="17" t="s">
        <v>85</v>
      </c>
      <c r="C75" s="38"/>
      <c r="D75" s="39"/>
      <c r="E75" s="39"/>
      <c r="F75" s="23">
        <f t="shared" si="2"/>
        <v>0</v>
      </c>
      <c r="G75" s="23"/>
      <c r="H75" s="23">
        <f t="shared" si="3"/>
        <v>0</v>
      </c>
      <c r="I75" s="23"/>
    </row>
    <row r="76" spans="2:9" x14ac:dyDescent="0.45">
      <c r="B76" s="17" t="s">
        <v>86</v>
      </c>
      <c r="C76" s="38"/>
      <c r="D76" s="39"/>
      <c r="E76" s="39"/>
      <c r="F76" s="23">
        <f t="shared" si="2"/>
        <v>0</v>
      </c>
      <c r="G76" s="23"/>
      <c r="H76" s="23">
        <f t="shared" si="3"/>
        <v>0</v>
      </c>
      <c r="I76" s="23"/>
    </row>
    <row r="77" spans="2:9" x14ac:dyDescent="0.45">
      <c r="B77" s="17" t="s">
        <v>87</v>
      </c>
      <c r="C77" s="38"/>
      <c r="D77" s="39"/>
      <c r="E77" s="39"/>
      <c r="F77" s="23">
        <f t="shared" si="2"/>
        <v>0</v>
      </c>
      <c r="G77" s="23"/>
      <c r="H77" s="23">
        <f t="shared" si="3"/>
        <v>0</v>
      </c>
      <c r="I77" s="23"/>
    </row>
    <row r="78" spans="2:9" x14ac:dyDescent="0.45">
      <c r="B78" s="17" t="s">
        <v>88</v>
      </c>
      <c r="C78" s="38"/>
      <c r="D78" s="39"/>
      <c r="E78" s="39"/>
      <c r="F78" s="23">
        <f t="shared" si="2"/>
        <v>0</v>
      </c>
      <c r="G78" s="23"/>
      <c r="H78" s="23">
        <f t="shared" si="3"/>
        <v>0</v>
      </c>
      <c r="I78" s="23"/>
    </row>
    <row r="79" spans="2:9" x14ac:dyDescent="0.45">
      <c r="B79" s="17" t="s">
        <v>89</v>
      </c>
      <c r="C79" s="38"/>
      <c r="D79" s="39"/>
      <c r="E79" s="39"/>
      <c r="F79" s="23">
        <f t="shared" si="2"/>
        <v>0</v>
      </c>
      <c r="G79" s="23"/>
      <c r="H79" s="23">
        <f t="shared" si="3"/>
        <v>0</v>
      </c>
      <c r="I79" s="23"/>
    </row>
    <row r="80" spans="2:9" x14ac:dyDescent="0.45">
      <c r="B80" s="17" t="s">
        <v>90</v>
      </c>
      <c r="C80" s="38"/>
      <c r="D80" s="39"/>
      <c r="E80" s="39"/>
      <c r="F80" s="23">
        <f t="shared" si="2"/>
        <v>0</v>
      </c>
      <c r="G80" s="23"/>
      <c r="H80" s="23">
        <f t="shared" si="3"/>
        <v>0</v>
      </c>
      <c r="I80" s="23"/>
    </row>
    <row r="81" spans="2:9" x14ac:dyDescent="0.45">
      <c r="B81" s="17" t="s">
        <v>91</v>
      </c>
      <c r="C81" s="38"/>
      <c r="D81" s="39"/>
      <c r="E81" s="39"/>
      <c r="F81" s="23">
        <f t="shared" si="2"/>
        <v>0</v>
      </c>
      <c r="G81" s="23"/>
      <c r="H81" s="23">
        <f t="shared" si="3"/>
        <v>0</v>
      </c>
      <c r="I81" s="23"/>
    </row>
    <row r="82" spans="2:9" x14ac:dyDescent="0.45">
      <c r="B82" s="17" t="s">
        <v>92</v>
      </c>
      <c r="C82" s="38"/>
      <c r="D82" s="39"/>
      <c r="E82" s="39"/>
      <c r="F82" s="23">
        <f t="shared" si="2"/>
        <v>0</v>
      </c>
      <c r="G82" s="23"/>
      <c r="H82" s="23">
        <f t="shared" si="3"/>
        <v>0</v>
      </c>
      <c r="I82" s="23"/>
    </row>
    <row r="83" spans="2:9" x14ac:dyDescent="0.45">
      <c r="B83" s="17" t="s">
        <v>93</v>
      </c>
      <c r="C83" s="38"/>
      <c r="D83" s="39"/>
      <c r="E83" s="39"/>
      <c r="F83" s="23">
        <f t="shared" si="2"/>
        <v>0</v>
      </c>
      <c r="G83" s="23"/>
      <c r="H83" s="23">
        <f t="shared" si="3"/>
        <v>0</v>
      </c>
      <c r="I83" s="23"/>
    </row>
    <row r="84" spans="2:9" x14ac:dyDescent="0.45">
      <c r="B84" s="17" t="s">
        <v>94</v>
      </c>
      <c r="C84" s="38"/>
      <c r="D84" s="39"/>
      <c r="E84" s="39"/>
      <c r="F84" s="23">
        <f t="shared" si="2"/>
        <v>0</v>
      </c>
      <c r="G84" s="23"/>
      <c r="H84" s="23">
        <f t="shared" si="3"/>
        <v>0</v>
      </c>
      <c r="I84" s="23"/>
    </row>
    <row r="85" spans="2:9" x14ac:dyDescent="0.45">
      <c r="B85" s="17" t="s">
        <v>95</v>
      </c>
      <c r="C85" s="38"/>
      <c r="D85" s="39"/>
      <c r="E85" s="39"/>
      <c r="F85" s="23">
        <f t="shared" si="2"/>
        <v>0</v>
      </c>
      <c r="G85" s="23"/>
      <c r="H85" s="23">
        <f t="shared" si="3"/>
        <v>0</v>
      </c>
      <c r="I85" s="23"/>
    </row>
    <row r="86" spans="2:9" x14ac:dyDescent="0.45">
      <c r="B86" s="17" t="s">
        <v>96</v>
      </c>
      <c r="C86" s="38"/>
      <c r="D86" s="39"/>
      <c r="E86" s="39"/>
      <c r="F86" s="23">
        <f t="shared" si="2"/>
        <v>0</v>
      </c>
      <c r="G86" s="23"/>
      <c r="H86" s="23">
        <f t="shared" si="3"/>
        <v>0</v>
      </c>
      <c r="I86" s="23"/>
    </row>
    <row r="87" spans="2:9" x14ac:dyDescent="0.45">
      <c r="B87" s="17" t="s">
        <v>97</v>
      </c>
      <c r="C87" s="38"/>
      <c r="D87" s="39"/>
      <c r="E87" s="39"/>
      <c r="F87" s="23">
        <f t="shared" si="2"/>
        <v>0</v>
      </c>
      <c r="G87" s="23"/>
      <c r="H87" s="23">
        <f t="shared" si="3"/>
        <v>0</v>
      </c>
      <c r="I87" s="23"/>
    </row>
    <row r="88" spans="2:9" x14ac:dyDescent="0.45">
      <c r="B88" s="17" t="s">
        <v>98</v>
      </c>
      <c r="C88" s="38"/>
      <c r="D88" s="39"/>
      <c r="E88" s="39"/>
      <c r="F88" s="23">
        <f t="shared" si="2"/>
        <v>0</v>
      </c>
      <c r="G88" s="23"/>
      <c r="H88" s="23">
        <f t="shared" si="3"/>
        <v>0</v>
      </c>
      <c r="I88" s="23"/>
    </row>
    <row r="89" spans="2:9" x14ac:dyDescent="0.45">
      <c r="B89" s="17" t="s">
        <v>99</v>
      </c>
      <c r="C89" s="38"/>
      <c r="D89" s="39"/>
      <c r="E89" s="39"/>
      <c r="F89" s="23">
        <f t="shared" si="2"/>
        <v>0</v>
      </c>
      <c r="G89" s="23"/>
      <c r="H89" s="23">
        <f t="shared" si="3"/>
        <v>0</v>
      </c>
      <c r="I89" s="23"/>
    </row>
    <row r="90" spans="2:9" x14ac:dyDescent="0.45">
      <c r="B90" s="17" t="s">
        <v>100</v>
      </c>
      <c r="C90" s="38"/>
      <c r="D90" s="39"/>
      <c r="E90" s="39"/>
      <c r="F90" s="23">
        <f t="shared" si="2"/>
        <v>0</v>
      </c>
      <c r="G90" s="23"/>
      <c r="H90" s="23">
        <f t="shared" si="3"/>
        <v>0</v>
      </c>
      <c r="I90" s="23"/>
    </row>
    <row r="91" spans="2:9" x14ac:dyDescent="0.45">
      <c r="B91" s="17" t="s">
        <v>101</v>
      </c>
      <c r="C91" s="38"/>
      <c r="D91" s="39"/>
      <c r="E91" s="39"/>
      <c r="F91" s="23">
        <f t="shared" si="2"/>
        <v>0</v>
      </c>
      <c r="G91" s="23"/>
      <c r="H91" s="23">
        <f t="shared" si="3"/>
        <v>0</v>
      </c>
      <c r="I91" s="23"/>
    </row>
    <row r="92" spans="2:9" x14ac:dyDescent="0.45">
      <c r="B92" s="17" t="s">
        <v>102</v>
      </c>
      <c r="C92" s="38"/>
      <c r="D92" s="39"/>
      <c r="E92" s="39"/>
      <c r="F92" s="23">
        <f t="shared" si="2"/>
        <v>0</v>
      </c>
      <c r="G92" s="23"/>
      <c r="H92" s="23">
        <f t="shared" si="3"/>
        <v>0</v>
      </c>
      <c r="I92" s="23"/>
    </row>
    <row r="93" spans="2:9" x14ac:dyDescent="0.45">
      <c r="B93" s="17" t="s">
        <v>103</v>
      </c>
      <c r="C93" s="38"/>
      <c r="D93" s="39"/>
      <c r="E93" s="39"/>
      <c r="F93" s="23">
        <f t="shared" si="2"/>
        <v>0</v>
      </c>
      <c r="G93" s="23"/>
      <c r="H93" s="23">
        <f t="shared" si="3"/>
        <v>0</v>
      </c>
      <c r="I93" s="23"/>
    </row>
    <row r="94" spans="2:9" x14ac:dyDescent="0.45">
      <c r="B94" s="17" t="s">
        <v>104</v>
      </c>
      <c r="C94" s="38"/>
      <c r="D94" s="39"/>
      <c r="E94" s="39"/>
      <c r="F94" s="23">
        <f t="shared" si="2"/>
        <v>0</v>
      </c>
      <c r="G94" s="23"/>
      <c r="H94" s="23">
        <f t="shared" si="3"/>
        <v>0</v>
      </c>
      <c r="I94" s="23"/>
    </row>
    <row r="95" spans="2:9" x14ac:dyDescent="0.45">
      <c r="B95" s="17" t="s">
        <v>105</v>
      </c>
      <c r="C95" s="38"/>
      <c r="D95" s="39"/>
      <c r="E95" s="39"/>
      <c r="F95" s="23">
        <f t="shared" si="2"/>
        <v>0</v>
      </c>
      <c r="G95" s="23"/>
      <c r="H95" s="23">
        <f t="shared" si="3"/>
        <v>0</v>
      </c>
      <c r="I95" s="23"/>
    </row>
    <row r="96" spans="2:9" x14ac:dyDescent="0.45">
      <c r="B96" s="17" t="s">
        <v>106</v>
      </c>
      <c r="C96" s="38"/>
      <c r="D96" s="39"/>
      <c r="E96" s="39"/>
      <c r="F96" s="23">
        <f t="shared" si="2"/>
        <v>0</v>
      </c>
      <c r="G96" s="23"/>
      <c r="H96" s="23">
        <f t="shared" si="3"/>
        <v>0</v>
      </c>
      <c r="I96" s="23"/>
    </row>
    <row r="97" spans="2:9" x14ac:dyDescent="0.45">
      <c r="B97" s="17" t="s">
        <v>107</v>
      </c>
      <c r="C97" s="38"/>
      <c r="D97" s="39"/>
      <c r="E97" s="39"/>
      <c r="F97" s="23">
        <f t="shared" si="2"/>
        <v>0</v>
      </c>
      <c r="G97" s="23"/>
      <c r="H97" s="23">
        <f t="shared" si="3"/>
        <v>0</v>
      </c>
      <c r="I97" s="23"/>
    </row>
    <row r="98" spans="2:9" x14ac:dyDescent="0.45">
      <c r="B98" s="17" t="s">
        <v>108</v>
      </c>
      <c r="C98" s="38"/>
      <c r="D98" s="39"/>
      <c r="E98" s="39"/>
      <c r="F98" s="23">
        <f t="shared" si="2"/>
        <v>0</v>
      </c>
      <c r="G98" s="23"/>
      <c r="H98" s="23">
        <f t="shared" si="3"/>
        <v>0</v>
      </c>
      <c r="I98" s="23"/>
    </row>
    <row r="99" spans="2:9" x14ac:dyDescent="0.45">
      <c r="B99" s="17" t="s">
        <v>109</v>
      </c>
      <c r="C99" s="38"/>
      <c r="D99" s="39"/>
      <c r="E99" s="39"/>
      <c r="F99" s="23">
        <f t="shared" si="2"/>
        <v>0</v>
      </c>
      <c r="G99" s="23"/>
      <c r="H99" s="23">
        <f t="shared" si="3"/>
        <v>0</v>
      </c>
      <c r="I99" s="23"/>
    </row>
    <row r="100" spans="2:9" x14ac:dyDescent="0.45">
      <c r="B100" s="17" t="s">
        <v>110</v>
      </c>
      <c r="C100" s="38"/>
      <c r="D100" s="39"/>
      <c r="E100" s="39"/>
      <c r="F100" s="23">
        <f t="shared" si="2"/>
        <v>0</v>
      </c>
      <c r="G100" s="23"/>
      <c r="H100" s="23">
        <f t="shared" si="3"/>
        <v>0</v>
      </c>
      <c r="I100" s="23"/>
    </row>
    <row r="101" spans="2:9" x14ac:dyDescent="0.45">
      <c r="B101" s="17" t="s">
        <v>111</v>
      </c>
      <c r="C101" s="38"/>
      <c r="D101" s="39"/>
      <c r="E101" s="39"/>
      <c r="F101" s="23">
        <f t="shared" si="2"/>
        <v>0</v>
      </c>
      <c r="G101" s="23"/>
      <c r="H101" s="23">
        <f t="shared" si="3"/>
        <v>0</v>
      </c>
      <c r="I101" s="23"/>
    </row>
    <row r="102" spans="2:9" x14ac:dyDescent="0.45">
      <c r="B102" s="17" t="s">
        <v>112</v>
      </c>
      <c r="C102" s="38"/>
      <c r="D102" s="39"/>
      <c r="E102" s="39"/>
      <c r="F102" s="23">
        <f t="shared" si="2"/>
        <v>0</v>
      </c>
      <c r="G102" s="23"/>
      <c r="H102" s="23">
        <f t="shared" si="3"/>
        <v>0</v>
      </c>
      <c r="I102" s="23"/>
    </row>
    <row r="103" spans="2:9" x14ac:dyDescent="0.45">
      <c r="B103" s="17" t="s">
        <v>113</v>
      </c>
      <c r="C103" s="38"/>
      <c r="D103" s="39"/>
      <c r="E103" s="39"/>
      <c r="F103" s="23">
        <f t="shared" si="2"/>
        <v>0</v>
      </c>
      <c r="G103" s="23"/>
      <c r="H103" s="23">
        <f t="shared" si="3"/>
        <v>0</v>
      </c>
      <c r="I103" s="23"/>
    </row>
    <row r="104" spans="2:9" x14ac:dyDescent="0.45">
      <c r="B104" s="17" t="s">
        <v>114</v>
      </c>
      <c r="C104" s="38"/>
      <c r="D104" s="39"/>
      <c r="E104" s="39"/>
      <c r="F104" s="23">
        <f t="shared" si="2"/>
        <v>0</v>
      </c>
      <c r="G104" s="23"/>
      <c r="H104" s="23">
        <f t="shared" si="3"/>
        <v>0</v>
      </c>
      <c r="I104" s="23"/>
    </row>
    <row r="105" spans="2:9" x14ac:dyDescent="0.45">
      <c r="B105" s="17" t="s">
        <v>115</v>
      </c>
      <c r="C105" s="38"/>
      <c r="D105" s="39"/>
      <c r="E105" s="39"/>
      <c r="F105" s="23">
        <f t="shared" si="2"/>
        <v>0</v>
      </c>
      <c r="G105" s="23"/>
      <c r="H105" s="23">
        <f t="shared" si="3"/>
        <v>0</v>
      </c>
      <c r="I105" s="23"/>
    </row>
    <row r="106" spans="2:9" x14ac:dyDescent="0.45">
      <c r="B106" s="17" t="s">
        <v>116</v>
      </c>
      <c r="C106" s="38"/>
      <c r="D106" s="39"/>
      <c r="E106" s="39"/>
      <c r="F106" s="23">
        <f t="shared" si="2"/>
        <v>0</v>
      </c>
      <c r="G106" s="23"/>
      <c r="H106" s="23">
        <f t="shared" si="3"/>
        <v>0</v>
      </c>
      <c r="I106" s="23"/>
    </row>
    <row r="107" spans="2:9" x14ac:dyDescent="0.45">
      <c r="B107" s="17" t="s">
        <v>117</v>
      </c>
      <c r="C107" s="38"/>
      <c r="D107" s="39"/>
      <c r="E107" s="39"/>
      <c r="F107" s="23">
        <f t="shared" si="2"/>
        <v>0</v>
      </c>
      <c r="G107" s="23"/>
      <c r="H107" s="23">
        <f t="shared" si="3"/>
        <v>0</v>
      </c>
      <c r="I107" s="23"/>
    </row>
    <row r="108" spans="2:9" x14ac:dyDescent="0.45">
      <c r="B108" s="17" t="s">
        <v>118</v>
      </c>
      <c r="C108" s="38"/>
      <c r="D108" s="39"/>
      <c r="E108" s="39"/>
      <c r="F108" s="23">
        <f t="shared" si="2"/>
        <v>0</v>
      </c>
      <c r="G108" s="23"/>
      <c r="H108" s="23">
        <f t="shared" si="3"/>
        <v>0</v>
      </c>
      <c r="I108" s="23"/>
    </row>
    <row r="109" spans="2:9" x14ac:dyDescent="0.45">
      <c r="B109" s="17" t="s">
        <v>119</v>
      </c>
      <c r="C109" s="38"/>
      <c r="D109" s="39"/>
      <c r="E109" s="39"/>
      <c r="F109" s="23">
        <f t="shared" si="2"/>
        <v>0</v>
      </c>
      <c r="G109" s="23"/>
      <c r="H109" s="23">
        <f t="shared" si="3"/>
        <v>0</v>
      </c>
      <c r="I109" s="23"/>
    </row>
    <row r="110" spans="2:9" x14ac:dyDescent="0.45">
      <c r="B110" s="17" t="s">
        <v>120</v>
      </c>
      <c r="C110" s="38"/>
      <c r="D110" s="39"/>
      <c r="E110" s="39"/>
      <c r="F110" s="23">
        <f t="shared" si="2"/>
        <v>0</v>
      </c>
      <c r="G110" s="23"/>
      <c r="H110" s="23">
        <f t="shared" si="3"/>
        <v>0</v>
      </c>
      <c r="I110" s="23"/>
    </row>
    <row r="111" spans="2:9" x14ac:dyDescent="0.45">
      <c r="B111" s="17" t="s">
        <v>121</v>
      </c>
      <c r="C111" s="38"/>
      <c r="D111" s="39"/>
      <c r="E111" s="39"/>
      <c r="F111" s="23">
        <f t="shared" si="2"/>
        <v>0</v>
      </c>
      <c r="G111" s="23"/>
      <c r="H111" s="23">
        <f t="shared" si="3"/>
        <v>0</v>
      </c>
      <c r="I111" s="23"/>
    </row>
    <row r="112" spans="2:9" x14ac:dyDescent="0.45">
      <c r="B112" s="17" t="s">
        <v>122</v>
      </c>
      <c r="C112" s="38"/>
      <c r="D112" s="39"/>
      <c r="E112" s="39"/>
      <c r="F112" s="23">
        <f t="shared" si="2"/>
        <v>0</v>
      </c>
      <c r="G112" s="23"/>
      <c r="H112" s="23">
        <f t="shared" si="3"/>
        <v>0</v>
      </c>
      <c r="I112" s="23"/>
    </row>
    <row r="113" spans="2:9" x14ac:dyDescent="0.45">
      <c r="B113" s="17" t="s">
        <v>123</v>
      </c>
      <c r="C113" s="38"/>
      <c r="D113" s="39"/>
      <c r="E113" s="39"/>
      <c r="F113" s="23">
        <f t="shared" si="2"/>
        <v>0</v>
      </c>
      <c r="G113" s="23"/>
      <c r="H113" s="23">
        <f t="shared" si="3"/>
        <v>0</v>
      </c>
      <c r="I113" s="23"/>
    </row>
    <row r="114" spans="2:9" x14ac:dyDescent="0.45">
      <c r="B114" s="17" t="s">
        <v>124</v>
      </c>
      <c r="C114" s="38"/>
      <c r="D114" s="39"/>
      <c r="E114" s="39"/>
      <c r="F114" s="23">
        <f t="shared" si="2"/>
        <v>0</v>
      </c>
      <c r="G114" s="23"/>
      <c r="H114" s="23">
        <f t="shared" si="3"/>
        <v>0</v>
      </c>
      <c r="I114" s="23"/>
    </row>
    <row r="115" spans="2:9" x14ac:dyDescent="0.45">
      <c r="B115" s="17" t="s">
        <v>125</v>
      </c>
      <c r="C115" s="38"/>
      <c r="D115" s="39"/>
      <c r="E115" s="39"/>
      <c r="F115" s="23">
        <f t="shared" si="2"/>
        <v>0</v>
      </c>
      <c r="G115" s="23"/>
      <c r="H115" s="23">
        <f t="shared" si="3"/>
        <v>0</v>
      </c>
      <c r="I115" s="23"/>
    </row>
    <row r="116" spans="2:9" x14ac:dyDescent="0.45">
      <c r="B116" s="17" t="s">
        <v>126</v>
      </c>
      <c r="C116" s="38"/>
      <c r="D116" s="39"/>
      <c r="E116" s="39"/>
      <c r="F116" s="23">
        <f t="shared" si="2"/>
        <v>0</v>
      </c>
      <c r="G116" s="23"/>
      <c r="H116" s="23">
        <f t="shared" si="3"/>
        <v>0</v>
      </c>
      <c r="I116" s="23"/>
    </row>
    <row r="117" spans="2:9" x14ac:dyDescent="0.45">
      <c r="B117" s="17" t="s">
        <v>127</v>
      </c>
      <c r="C117" s="38"/>
      <c r="D117" s="39"/>
      <c r="E117" s="39"/>
      <c r="F117" s="23">
        <f t="shared" si="2"/>
        <v>0</v>
      </c>
      <c r="G117" s="23"/>
      <c r="H117" s="23">
        <f t="shared" si="3"/>
        <v>0</v>
      </c>
      <c r="I117" s="23"/>
    </row>
  </sheetData>
  <mergeCells count="309">
    <mergeCell ref="D116:E116"/>
    <mergeCell ref="F116:G116"/>
    <mergeCell ref="H116:I116"/>
    <mergeCell ref="D117:E117"/>
    <mergeCell ref="F117:G117"/>
    <mergeCell ref="H117:I117"/>
    <mergeCell ref="D113:E113"/>
    <mergeCell ref="F113:G113"/>
    <mergeCell ref="H113:I113"/>
    <mergeCell ref="D114:E114"/>
    <mergeCell ref="F114:G114"/>
    <mergeCell ref="H114:I114"/>
    <mergeCell ref="D115:E115"/>
    <mergeCell ref="F115:G115"/>
    <mergeCell ref="H115:I115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89:E89"/>
    <mergeCell ref="F89:G89"/>
    <mergeCell ref="H89:I89"/>
    <mergeCell ref="D90:E90"/>
    <mergeCell ref="F90:G90"/>
    <mergeCell ref="H90:I90"/>
    <mergeCell ref="D91:E91"/>
    <mergeCell ref="F91:G91"/>
    <mergeCell ref="H91:I91"/>
    <mergeCell ref="D86:E86"/>
    <mergeCell ref="F86:G86"/>
    <mergeCell ref="H86:I86"/>
    <mergeCell ref="D87:E87"/>
    <mergeCell ref="F87:G87"/>
    <mergeCell ref="H87:I87"/>
    <mergeCell ref="D88:E88"/>
    <mergeCell ref="F88:G88"/>
    <mergeCell ref="H88:I88"/>
    <mergeCell ref="D83:E83"/>
    <mergeCell ref="F83:G83"/>
    <mergeCell ref="H83:I83"/>
    <mergeCell ref="D84:E84"/>
    <mergeCell ref="F84:G84"/>
    <mergeCell ref="H84:I84"/>
    <mergeCell ref="D85:E85"/>
    <mergeCell ref="F85:G85"/>
    <mergeCell ref="H85:I85"/>
    <mergeCell ref="D80:E80"/>
    <mergeCell ref="F80:G80"/>
    <mergeCell ref="H80:I80"/>
    <mergeCell ref="D81:E81"/>
    <mergeCell ref="F81:G81"/>
    <mergeCell ref="H81:I81"/>
    <mergeCell ref="D82:E82"/>
    <mergeCell ref="F82:G82"/>
    <mergeCell ref="H82:I82"/>
    <mergeCell ref="D77:E77"/>
    <mergeCell ref="F77:G77"/>
    <mergeCell ref="H77:I77"/>
    <mergeCell ref="D78:E78"/>
    <mergeCell ref="F78:G78"/>
    <mergeCell ref="H78:I78"/>
    <mergeCell ref="D79:E79"/>
    <mergeCell ref="F79:G79"/>
    <mergeCell ref="H79:I79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C8:E8"/>
    <mergeCell ref="C9:E9"/>
    <mergeCell ref="H16:I16"/>
    <mergeCell ref="C5:E5"/>
    <mergeCell ref="C6:E6"/>
    <mergeCell ref="C7:E7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9:E39"/>
    <mergeCell ref="F39:G39"/>
    <mergeCell ref="H39:I39"/>
    <mergeCell ref="D40:E40"/>
    <mergeCell ref="F40:G40"/>
    <mergeCell ref="H40:I40"/>
    <mergeCell ref="D37:E37"/>
    <mergeCell ref="F37:G37"/>
    <mergeCell ref="H37:I37"/>
    <mergeCell ref="D38:E38"/>
    <mergeCell ref="F38:G38"/>
    <mergeCell ref="H38:I38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63:E63"/>
    <mergeCell ref="F63:G63"/>
    <mergeCell ref="H63:I63"/>
    <mergeCell ref="D64:E64"/>
    <mergeCell ref="F64:G64"/>
    <mergeCell ref="H64:I64"/>
    <mergeCell ref="D61:E61"/>
    <mergeCell ref="F61:G61"/>
    <mergeCell ref="H61:I61"/>
    <mergeCell ref="D62:E62"/>
    <mergeCell ref="F62:G62"/>
    <mergeCell ref="H62:I62"/>
    <mergeCell ref="D67:E67"/>
    <mergeCell ref="F67:G67"/>
    <mergeCell ref="H67:I67"/>
    <mergeCell ref="D65:E65"/>
    <mergeCell ref="F65:G65"/>
    <mergeCell ref="H65:I65"/>
    <mergeCell ref="D66:E66"/>
    <mergeCell ref="F66:G66"/>
    <mergeCell ref="H66:I66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手当上限額計算シート→</vt:lpstr>
      <vt:lpstr>【日額】○月分記載例</vt:lpstr>
      <vt:lpstr>【日額】○月分</vt:lpstr>
      <vt:lpstr>【日額】○月分 (2)</vt:lpstr>
      <vt:lpstr>【日額】○月分 (3)</vt:lpstr>
      <vt:lpstr>【月額】○月分 記載例</vt:lpstr>
      <vt:lpstr>【月額】○月分 (4)</vt:lpstr>
      <vt:lpstr>【月額】○月分 (5)</vt:lpstr>
      <vt:lpstr>【月額】○月分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高村＿萌絵（法人運営係）</dc:creator>
  <cp:lastModifiedBy>高村＿萌絵（法人運営係）</cp:lastModifiedBy>
  <dcterms:created xsi:type="dcterms:W3CDTF">2023-11-30T06:47:54Z</dcterms:created>
  <dcterms:modified xsi:type="dcterms:W3CDTF">2023-12-04T01:33:20Z</dcterms:modified>
</cp:coreProperties>
</file>